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ul\appdata\local\temp\tm_temp\TM_3\"/>
    </mc:Choice>
  </mc:AlternateContent>
  <bookViews>
    <workbookView xWindow="480" yWindow="45" windowWidth="22995" windowHeight="10035"/>
  </bookViews>
  <sheets>
    <sheet name="Prior Audit Issues" sheetId="4" r:id="rId1"/>
    <sheet name="Decision Tree" sheetId="8" r:id="rId2"/>
  </sheets>
  <externalReferences>
    <externalReference r:id="rId3"/>
  </externalReferences>
  <definedNames>
    <definedName name="Audit_Cycle" localSheetId="0">'[1]List Data'!$E$2:$E$3</definedName>
    <definedName name="Audit_Period_Year_End" localSheetId="0">'[1]List Data'!$A$7:$A$11</definedName>
    <definedName name="LOR" localSheetId="0">#REF!</definedName>
    <definedName name="LOR">#REF!</definedName>
    <definedName name="TMB1016333088" localSheetId="0">'Prior Audit Issues'!#REF!</definedName>
    <definedName name="TMB1016333088">#REF!</definedName>
    <definedName name="TMB2024342603" localSheetId="0">'Prior Audit Issues'!#REF!</definedName>
    <definedName name="TMB2024342603">#REF!</definedName>
    <definedName name="TMB2083790062" localSheetId="0">'Prior Audit Issues'!#REF!</definedName>
    <definedName name="TMB2083790062">#REF!</definedName>
    <definedName name="TMB220616187" localSheetId="0">'Prior Audit Issues'!#REF!</definedName>
    <definedName name="TMB220616187">#REF!</definedName>
    <definedName name="TMB254359535" localSheetId="0">'Prior Audit Issues'!#REF!</definedName>
    <definedName name="TMB254359535">#REF!</definedName>
    <definedName name="TMB494106353" localSheetId="0">'Prior Audit Issues'!#REF!</definedName>
    <definedName name="TMB494106353">#REF!</definedName>
    <definedName name="TMB998640237" localSheetId="0">'Prior Audit Issues'!#REF!</definedName>
    <definedName name="TMB998640237">#REF!</definedName>
  </definedNames>
  <calcPr calcId="162913"/>
</workbook>
</file>

<file path=xl/calcChain.xml><?xml version="1.0" encoding="utf-8"?>
<calcChain xmlns="http://schemas.openxmlformats.org/spreadsheetml/2006/main">
  <c r="K9" i="4" l="1"/>
  <c r="K8" i="4"/>
  <c r="B4" i="4" l="1"/>
</calcChain>
</file>

<file path=xl/comments1.xml><?xml version="1.0" encoding="utf-8"?>
<comments xmlns="http://schemas.openxmlformats.org/spreadsheetml/2006/main">
  <authors>
    <author>DeViney, Scott (SAO)</author>
  </authors>
  <commentList>
    <comment ref="I7" authorId="0" shapeId="0">
      <text>
        <r>
          <rPr>
            <sz val="9"/>
            <color indexed="81"/>
            <rFont val="Tahoma"/>
            <family val="2"/>
          </rPr>
          <t>For prior findings and management letters, get the entity reported status from Tracker and then confirm with the client whether there is any further information or updates.</t>
        </r>
      </text>
    </comment>
  </commentList>
</comments>
</file>

<file path=xl/sharedStrings.xml><?xml version="1.0" encoding="utf-8"?>
<sst xmlns="http://schemas.openxmlformats.org/spreadsheetml/2006/main" count="35" uniqueCount="32">
  <si>
    <t>Purpose:</t>
  </si>
  <si>
    <t>Conclusion:</t>
  </si>
  <si>
    <t>Auditor Notes</t>
  </si>
  <si>
    <t>Level</t>
  </si>
  <si>
    <t>Type</t>
  </si>
  <si>
    <t>Category</t>
  </si>
  <si>
    <t>Exception Description</t>
  </si>
  <si>
    <t>Planning Conclusion</t>
  </si>
  <si>
    <t>To document prior year audit issues, results of inquiry and planning assessments.</t>
  </si>
  <si>
    <t>Prior Audit Issues Evaluation</t>
  </si>
  <si>
    <t>Sources:</t>
  </si>
  <si>
    <t>See Decision Tree tab for evaluation guidance</t>
  </si>
  <si>
    <t>Audit #</t>
  </si>
  <si>
    <t>FYE</t>
  </si>
  <si>
    <t>Issue Title</t>
  </si>
  <si>
    <t>Report #</t>
  </si>
  <si>
    <t>Import from EIS 'Tracker' tab.  Use 'paste values' to retain cell formatting.</t>
  </si>
  <si>
    <t>Entity Reported Status</t>
  </si>
  <si>
    <t>Auditor Assessment of Significance</t>
  </si>
  <si>
    <r>
      <t>Prior year audit issues from EIS; client assertions from review of Tracker and inquiry of</t>
    </r>
    <r>
      <rPr>
        <sz val="11"/>
        <rFont val="Calibri"/>
        <family val="2"/>
        <scheme val="minor"/>
      </rPr>
      <t xml:space="preserve"> Joshua Curtis, Executive Director</t>
    </r>
  </si>
  <si>
    <t>Exit Item</t>
  </si>
  <si>
    <t>Accountability</t>
  </si>
  <si>
    <t>Annual Report Filing</t>
  </si>
  <si>
    <t>The District was 66 days late in filing its fiscal year 2020 annual report with the Washington State Auditor's Office (SAO). The District has filed timely for at least the three years prior to 2020. We recommend the District take steps to ensure annual reports are prepared, certified, and filed with SAO within 150 days after the close of each fiscal year, as required by state law (RCW 43.09.230).</t>
  </si>
  <si>
    <t>No Action Needed</t>
  </si>
  <si>
    <t>Trivial or unlikely potential effect</t>
  </si>
  <si>
    <t>Credit Cards</t>
  </si>
  <si>
    <t>Annual Report Deadline</t>
  </si>
  <si>
    <t>Credit Card Policy</t>
  </si>
  <si>
    <t xml:space="preserve">The District board authorized the Executive Director to obtain a credit card in 2020. However, the District does not have a written credit card policy that includes the required elements outlined in RCW 43.09.2855 and BARS 3.8.4.
</t>
  </si>
  <si>
    <t>Implemented</t>
  </si>
  <si>
    <t xml:space="preserve">We reviewed the District's credit card policy and resolution 512, where the credit card policy was reviewed and approved by the board.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</si>
</sst>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1"/>
      <color theme="1"/>
      <name val="Calibri"/>
      <family val="2"/>
      <scheme val="minor"/>
    </font>
    <font>
      <sz val="9"/>
      <color theme="1"/>
      <name val="Calibri"/>
      <family val="2"/>
      <scheme val="minor"/>
    </font>
    <font>
      <sz val="10"/>
      <color theme="1"/>
      <name val="Calibri"/>
      <family val="2"/>
      <scheme val="minor"/>
    </font>
    <font>
      <i/>
      <sz val="10"/>
      <color theme="1"/>
      <name val="Tahoma"/>
      <family val="2"/>
    </font>
    <font>
      <b/>
      <sz val="11"/>
      <color theme="0"/>
      <name val="Calibri"/>
      <family val="2"/>
      <scheme val="minor"/>
    </font>
    <font>
      <sz val="10"/>
      <name val="Arial"/>
      <family val="2"/>
    </font>
    <font>
      <b/>
      <sz val="14"/>
      <color theme="1"/>
      <name val="Calibri"/>
      <family val="2"/>
      <scheme val="minor"/>
    </font>
    <font>
      <sz val="11"/>
      <name val="Calibri"/>
      <family val="2"/>
      <scheme val="minor"/>
    </font>
    <font>
      <sz val="9"/>
      <color indexed="81"/>
      <name val="Tahoma"/>
      <family val="2"/>
    </font>
  </fonts>
  <fills count="6">
    <fill>
      <patternFill patternType="none"/>
    </fill>
    <fill>
      <patternFill patternType="gray125"/>
    </fill>
    <fill>
      <patternFill patternType="solid">
        <fgColor rgb="FFCCFFCC"/>
        <bgColor indexed="64"/>
      </patternFill>
    </fill>
    <fill>
      <patternFill patternType="solid">
        <fgColor rgb="FFB2B2B2"/>
        <bgColor indexed="64"/>
      </patternFill>
    </fill>
    <fill>
      <patternFill patternType="solid">
        <fgColor theme="5" tint="0.79998168889431442"/>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6" fillId="0" borderId="0"/>
  </cellStyleXfs>
  <cellXfs count="22">
    <xf numFmtId="0" fontId="0" fillId="0" borderId="0" xfId="0"/>
    <xf numFmtId="0" fontId="0" fillId="0" borderId="0" xfId="0" applyAlignment="1">
      <alignment vertical="center"/>
    </xf>
    <xf numFmtId="0" fontId="0" fillId="0" borderId="0" xfId="0" applyAlignment="1">
      <alignment vertical="center" wrapText="1"/>
    </xf>
    <xf numFmtId="0" fontId="3" fillId="2" borderId="1" xfId="0" applyFont="1" applyFill="1" applyBorder="1" applyAlignment="1" applyProtection="1">
      <alignment horizontal="left" vertical="top" wrapText="1"/>
      <protection locked="0"/>
    </xf>
    <xf numFmtId="0" fontId="0" fillId="0" borderId="0" xfId="0" applyFill="1" applyBorder="1" applyAlignment="1" applyProtection="1">
      <alignment vertical="center" wrapText="1"/>
      <protection locked="0"/>
    </xf>
    <xf numFmtId="0" fontId="3" fillId="2" borderId="2" xfId="0" applyFont="1" applyFill="1" applyBorder="1" applyAlignment="1" applyProtection="1">
      <alignment horizontal="left" vertical="top" wrapText="1"/>
      <protection locked="0"/>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7" fillId="0" borderId="0" xfId="0" applyFont="1" applyAlignment="1">
      <alignment vertical="center"/>
    </xf>
    <xf numFmtId="0" fontId="0" fillId="0" borderId="0" xfId="0" applyFill="1" applyBorder="1" applyAlignment="1" applyProtection="1">
      <alignment vertical="center"/>
      <protection locked="0"/>
    </xf>
    <xf numFmtId="0" fontId="1" fillId="0" borderId="0" xfId="0" applyFont="1" applyBorder="1" applyAlignment="1">
      <alignment vertical="center"/>
    </xf>
    <xf numFmtId="0" fontId="3" fillId="0" borderId="2" xfId="0" applyFont="1" applyFill="1" applyBorder="1" applyAlignment="1" applyProtection="1">
      <alignment horizontal="left" vertical="top" wrapText="1"/>
      <protection locked="0"/>
    </xf>
    <xf numFmtId="0" fontId="3" fillId="0" borderId="1" xfId="0" applyFont="1" applyFill="1" applyBorder="1" applyAlignment="1" applyProtection="1">
      <alignment horizontal="left" vertical="top" wrapText="1"/>
      <protection locked="0"/>
    </xf>
    <xf numFmtId="0" fontId="3" fillId="0" borderId="2" xfId="0" applyFont="1" applyFill="1" applyBorder="1" applyAlignment="1" applyProtection="1">
      <alignment vertical="top" wrapText="1"/>
      <protection locked="0"/>
    </xf>
    <xf numFmtId="14" fontId="3" fillId="0" borderId="2" xfId="0" applyNumberFormat="1" applyFont="1" applyFill="1" applyBorder="1" applyAlignment="1" applyProtection="1">
      <alignment vertical="top" wrapText="1"/>
      <protection locked="0"/>
    </xf>
    <xf numFmtId="0" fontId="2" fillId="2" borderId="2" xfId="0" applyFont="1" applyFill="1" applyBorder="1" applyAlignment="1" applyProtection="1">
      <alignment vertical="top" wrapText="1"/>
      <protection locked="0"/>
    </xf>
    <xf numFmtId="0" fontId="3" fillId="2" borderId="2" xfId="0" applyFont="1" applyFill="1" applyBorder="1" applyAlignment="1" applyProtection="1">
      <alignment vertical="top" wrapText="1"/>
      <protection locked="0"/>
    </xf>
    <xf numFmtId="0" fontId="2" fillId="0" borderId="2" xfId="0" applyFont="1" applyFill="1" applyBorder="1" applyAlignment="1">
      <alignment horizontal="left" vertical="center" wrapText="1"/>
    </xf>
    <xf numFmtId="0" fontId="4" fillId="4" borderId="3" xfId="0" applyFont="1" applyFill="1" applyBorder="1" applyAlignment="1">
      <alignment horizontal="center"/>
    </xf>
    <xf numFmtId="0" fontId="5" fillId="5" borderId="4" xfId="0" applyFont="1" applyFill="1" applyBorder="1" applyAlignment="1">
      <alignment horizontal="center" vertical="center"/>
    </xf>
    <xf numFmtId="0" fontId="5" fillId="5" borderId="6" xfId="0" applyFont="1" applyFill="1" applyBorder="1" applyAlignment="1">
      <alignment horizontal="center" vertical="center"/>
    </xf>
    <xf numFmtId="0" fontId="5" fillId="5" borderId="5" xfId="0" applyFont="1" applyFill="1" applyBorder="1" applyAlignment="1">
      <alignment horizontal="center" vertical="center"/>
    </xf>
  </cellXfs>
  <cellStyles count="2">
    <cellStyle name="Normal" xfId="0" builtinId="0"/>
    <cellStyle name="Normal 2" xfId="1"/>
  </cellStyles>
  <dxfs count="6">
    <dxf>
      <font>
        <color theme="0"/>
      </font>
      <fill>
        <patternFill patternType="none">
          <bgColor auto="1"/>
        </patternFill>
      </fill>
    </dxf>
    <dxf>
      <font>
        <b/>
        <i val="0"/>
      </font>
      <fill>
        <patternFill>
          <bgColor rgb="FFFF0000"/>
        </patternFill>
      </fill>
    </dxf>
    <dxf>
      <font>
        <b/>
        <i val="0"/>
      </font>
      <fill>
        <patternFill>
          <bgColor rgb="FFFF0000"/>
        </patternFill>
      </fill>
    </dxf>
    <dxf>
      <font>
        <color theme="0"/>
      </font>
      <fill>
        <patternFill patternType="none">
          <bgColor auto="1"/>
        </patternFill>
      </fill>
    </dxf>
    <dxf>
      <font>
        <b/>
        <i val="0"/>
        <color rgb="FFFF0000"/>
      </font>
    </dxf>
    <dxf>
      <font>
        <b/>
        <i val="0"/>
        <color rgb="FFFF0000"/>
      </font>
    </dxf>
  </dxfs>
  <tableStyles count="0" defaultTableStyle="TableStyleMedium2" defaultPivotStyle="PivotStyleLight16"/>
  <colors>
    <mruColors>
      <color rgb="FFCCFFCC"/>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145495168"/>
        <c:axId val="145496704"/>
      </c:barChart>
      <c:catAx>
        <c:axId val="145495168"/>
        <c:scaling>
          <c:orientation val="minMax"/>
        </c:scaling>
        <c:delete val="0"/>
        <c:axPos val="b"/>
        <c:majorTickMark val="out"/>
        <c:minorTickMark val="none"/>
        <c:tickLblPos val="nextTo"/>
        <c:crossAx val="145496704"/>
        <c:crosses val="autoZero"/>
        <c:auto val="1"/>
        <c:lblAlgn val="ctr"/>
        <c:lblOffset val="100"/>
        <c:noMultiLvlLbl val="0"/>
      </c:catAx>
      <c:valAx>
        <c:axId val="145496704"/>
        <c:scaling>
          <c:orientation val="minMax"/>
        </c:scaling>
        <c:delete val="0"/>
        <c:axPos val="l"/>
        <c:majorGridlines/>
        <c:majorTickMark val="out"/>
        <c:minorTickMark val="none"/>
        <c:tickLblPos val="nextTo"/>
        <c:crossAx val="145495168"/>
        <c:crosses val="autoZero"/>
        <c:crossBetween val="between"/>
      </c:valAx>
    </c:plotArea>
    <c:legend>
      <c:legendPos val="r"/>
      <c:overlay val="0"/>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sheetPr>
    <tabColor theme="1"/>
  </sheetPr>
  <sheetViews>
    <sheetView zoomScale="11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image" Target="../media/image2.jpeg"/><Relationship Id="rId2" Type="http://schemas.microsoft.com/office/2007/relationships/hdphoto" Target="../media/hdphoto1.wdp"/><Relationship Id="rId1" Type="http://schemas.openxmlformats.org/officeDocument/2006/relationships/image" Target="../media/image1.jpeg"/><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absoluteAnchor>
    <xdr:pos x="0" y="0"/>
    <xdr:ext cx="8659091"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0.39962</cdr:x>
      <cdr:y>0.24564</cdr:y>
    </cdr:from>
    <cdr:to>
      <cdr:x>0.62835</cdr:x>
      <cdr:y>0.3304</cdr:y>
    </cdr:to>
    <cdr:sp macro="" textlink="">
      <cdr:nvSpPr>
        <cdr:cNvPr id="2" name="Rectangle 1"/>
        <cdr:cNvSpPr/>
      </cdr:nvSpPr>
      <cdr:spPr>
        <a:xfrm xmlns:a="http://schemas.openxmlformats.org/drawingml/2006/main">
          <a:off x="3461564" y="1545818"/>
          <a:ext cx="1981200" cy="533400"/>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b="1" dirty="0" smtClean="0">
              <a:solidFill>
                <a:schemeClr val="tx1"/>
              </a:solidFill>
            </a:rPr>
            <a:t>Entity</a:t>
          </a:r>
          <a:r>
            <a:rPr lang="en-US" sz="1400" b="1" baseline="0" dirty="0" smtClean="0">
              <a:solidFill>
                <a:schemeClr val="tx1"/>
              </a:solidFill>
            </a:rPr>
            <a:t> Reported Status</a:t>
          </a:r>
          <a:endParaRPr lang="en-US" sz="1400" b="1" dirty="0" smtClean="0">
            <a:solidFill>
              <a:schemeClr val="tx1"/>
            </a:solidFill>
          </a:endParaRPr>
        </a:p>
        <a:p xmlns:a="http://schemas.openxmlformats.org/drawingml/2006/main">
          <a:pPr algn="ctr"/>
          <a:r>
            <a:rPr lang="en-US" sz="1400" b="1" dirty="0" smtClean="0">
              <a:solidFill>
                <a:schemeClr val="tx1"/>
              </a:solidFill>
            </a:rPr>
            <a:t>(Client Assertion)</a:t>
          </a:r>
          <a:endParaRPr lang="en-US" sz="1400" b="1" dirty="0">
            <a:solidFill>
              <a:schemeClr val="tx1"/>
            </a:solidFill>
          </a:endParaRPr>
        </a:p>
      </cdr:txBody>
    </cdr:sp>
  </cdr:relSizeAnchor>
  <cdr:relSizeAnchor xmlns:cdr="http://schemas.openxmlformats.org/drawingml/2006/chartDrawing">
    <cdr:from>
      <cdr:x>0.22872</cdr:x>
      <cdr:y>0.3304</cdr:y>
    </cdr:from>
    <cdr:to>
      <cdr:x>0.51398</cdr:x>
      <cdr:y>0.43792</cdr:y>
    </cdr:to>
    <cdr:cxnSp macro="">
      <cdr:nvCxnSpPr>
        <cdr:cNvPr id="10" name="Straight Arrow Connector 9"/>
        <cdr:cNvCxnSpPr>
          <a:stCxn xmlns:a="http://schemas.openxmlformats.org/drawingml/2006/main" id="2" idx="2"/>
          <a:endCxn xmlns:a="http://schemas.openxmlformats.org/drawingml/2006/main" id="5" idx="0"/>
        </cdr:cNvCxnSpPr>
      </cdr:nvCxnSpPr>
      <cdr:spPr>
        <a:xfrm xmlns:a="http://schemas.openxmlformats.org/drawingml/2006/main" flipH="1">
          <a:off x="1981200" y="2079218"/>
          <a:ext cx="2470964" cy="676615"/>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0.51398</cdr:x>
      <cdr:y>0.3304</cdr:y>
    </cdr:from>
    <cdr:to>
      <cdr:x>0.78207</cdr:x>
      <cdr:y>0.42193</cdr:y>
    </cdr:to>
    <cdr:cxnSp macro="">
      <cdr:nvCxnSpPr>
        <cdr:cNvPr id="15" name="Straight Arrow Connector 14"/>
        <cdr:cNvCxnSpPr>
          <a:stCxn xmlns:a="http://schemas.openxmlformats.org/drawingml/2006/main" id="2" idx="2"/>
          <a:endCxn xmlns:a="http://schemas.openxmlformats.org/drawingml/2006/main" id="4" idx="0"/>
        </cdr:cNvCxnSpPr>
      </cdr:nvCxnSpPr>
      <cdr:spPr>
        <a:xfrm xmlns:a="http://schemas.openxmlformats.org/drawingml/2006/main">
          <a:off x="4452164" y="2079218"/>
          <a:ext cx="2322146" cy="575992"/>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0.50226</cdr:x>
      <cdr:y>0.33057</cdr:y>
    </cdr:from>
    <cdr:to>
      <cdr:x>1</cdr:x>
      <cdr:y>0.95213</cdr:y>
    </cdr:to>
    <cdr:grpSp>
      <cdr:nvGrpSpPr>
        <cdr:cNvPr id="42" name="Group 41"/>
        <cdr:cNvGrpSpPr/>
      </cdr:nvGrpSpPr>
      <cdr:grpSpPr>
        <a:xfrm xmlns:a="http://schemas.openxmlformats.org/drawingml/2006/main">
          <a:off x="4349115" y="2078128"/>
          <a:ext cx="4309976" cy="3907437"/>
          <a:chOff x="4350563" y="1388273"/>
          <a:chExt cx="4311488" cy="3911535"/>
        </a:xfrm>
      </cdr:grpSpPr>
      <cdr:sp macro="" textlink="">
        <cdr:nvSpPr>
          <cdr:cNvPr id="4" name="Rectangle 3"/>
          <cdr:cNvSpPr/>
        </cdr:nvSpPr>
        <cdr:spPr>
          <a:xfrm xmlns:a="http://schemas.openxmlformats.org/drawingml/2006/main">
            <a:off x="5859910" y="1963223"/>
            <a:ext cx="1828800" cy="381000"/>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Assess Significance</a:t>
            </a:r>
            <a:endParaRPr lang="en-US" sz="1400" dirty="0">
              <a:solidFill>
                <a:schemeClr val="tx1"/>
              </a:solidFill>
            </a:endParaRPr>
          </a:p>
        </cdr:txBody>
      </cdr:sp>
      <cdr:sp macro="" textlink="">
        <cdr:nvSpPr>
          <cdr:cNvPr id="13" name="TextBox 28"/>
          <cdr:cNvSpPr txBox="1"/>
        </cdr:nvSpPr>
        <cdr:spPr>
          <a:xfrm xmlns:a="http://schemas.openxmlformats.org/drawingml/2006/main">
            <a:off x="5706859" y="1388273"/>
            <a:ext cx="2955192" cy="446404"/>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They say it’s </a:t>
            </a:r>
            <a:r>
              <a:rPr lang="en-US" sz="1200" b="1" dirty="0" smtClean="0"/>
              <a:t>unresolved </a:t>
            </a:r>
          </a:p>
          <a:p xmlns:a="http://schemas.openxmlformats.org/drawingml/2006/main">
            <a:pPr algn="ctr"/>
            <a:r>
              <a:rPr lang="en-US" sz="1200" b="0" dirty="0" smtClean="0"/>
              <a:t>(or they don't know)</a:t>
            </a:r>
            <a:endParaRPr lang="en-US" sz="1200" b="0" dirty="0"/>
          </a:p>
        </cdr:txBody>
      </cdr:sp>
      <cdr:sp macro="" textlink="">
        <cdr:nvSpPr>
          <cdr:cNvPr id="20" name="Rectangle 19"/>
          <cdr:cNvSpPr/>
        </cdr:nvSpPr>
        <cdr:spPr>
          <a:xfrm xmlns:a="http://schemas.openxmlformats.org/drawingml/2006/main">
            <a:off x="4502964" y="4614008"/>
            <a:ext cx="1828800" cy="685800"/>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Repeat issue; consider increasing reporting level</a:t>
            </a:r>
            <a:endParaRPr lang="en-US" sz="1400" dirty="0">
              <a:solidFill>
                <a:schemeClr val="tx1"/>
              </a:solidFill>
            </a:endParaRPr>
          </a:p>
        </cdr:txBody>
      </cdr:sp>
      <cdr:sp macro="" textlink="">
        <cdr:nvSpPr>
          <cdr:cNvPr id="21" name="Rectangle 20"/>
          <cdr:cNvSpPr/>
        </cdr:nvSpPr>
        <cdr:spPr>
          <a:xfrm xmlns:a="http://schemas.openxmlformats.org/drawingml/2006/main">
            <a:off x="4511105" y="3298092"/>
            <a:ext cx="1828800" cy="647346"/>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Consider testing to determine effect</a:t>
            </a:r>
            <a:endParaRPr lang="en-US" sz="1400" dirty="0">
              <a:solidFill>
                <a:schemeClr val="tx1"/>
              </a:solidFill>
            </a:endParaRPr>
          </a:p>
        </cdr:txBody>
      </cdr:sp>
      <cdr:sp macro="" textlink="">
        <cdr:nvSpPr>
          <cdr:cNvPr id="22" name="Rectangle 21"/>
          <cdr:cNvSpPr/>
        </cdr:nvSpPr>
        <cdr:spPr>
          <a:xfrm xmlns:a="http://schemas.openxmlformats.org/drawingml/2006/main">
            <a:off x="6546361" y="3298092"/>
            <a:ext cx="1828800" cy="647346"/>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      Repeat issue at same reporting level</a:t>
            </a:r>
            <a:endParaRPr lang="en-US" sz="1400" dirty="0">
              <a:solidFill>
                <a:schemeClr val="tx1"/>
              </a:solidFill>
            </a:endParaRPr>
          </a:p>
        </cdr:txBody>
      </cdr:sp>
      <cdr:cxnSp macro="">
        <cdr:nvCxnSpPr>
          <cdr:cNvPr id="23" name="Straight Arrow Connector 22"/>
          <cdr:cNvCxnSpPr>
            <a:stCxn xmlns:a="http://schemas.openxmlformats.org/drawingml/2006/main" id="21" idx="2"/>
            <a:endCxn xmlns:a="http://schemas.openxmlformats.org/drawingml/2006/main" id="20" idx="0"/>
          </cdr:cNvCxnSpPr>
        </cdr:nvCxnSpPr>
        <cdr:spPr>
          <a:xfrm xmlns:a="http://schemas.openxmlformats.org/drawingml/2006/main" flipH="1">
            <a:off x="5417365" y="3945438"/>
            <a:ext cx="8141" cy="668569"/>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24" name="Straight Arrow Connector 23"/>
          <cdr:cNvCxnSpPr>
            <a:stCxn xmlns:a="http://schemas.openxmlformats.org/drawingml/2006/main" id="4" idx="2"/>
            <a:endCxn xmlns:a="http://schemas.openxmlformats.org/drawingml/2006/main" id="21" idx="0"/>
          </cdr:cNvCxnSpPr>
        </cdr:nvCxnSpPr>
        <cdr:spPr>
          <a:xfrm xmlns:a="http://schemas.openxmlformats.org/drawingml/2006/main" flipH="1">
            <a:off x="5425506" y="2344224"/>
            <a:ext cx="1348805" cy="953868"/>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25" name="Straight Arrow Connector 24"/>
          <cdr:cNvCxnSpPr>
            <a:stCxn xmlns:a="http://schemas.openxmlformats.org/drawingml/2006/main" id="4" idx="2"/>
            <a:endCxn xmlns:a="http://schemas.openxmlformats.org/drawingml/2006/main" id="22" idx="0"/>
          </cdr:cNvCxnSpPr>
        </cdr:nvCxnSpPr>
        <cdr:spPr>
          <a:xfrm xmlns:a="http://schemas.openxmlformats.org/drawingml/2006/main">
            <a:off x="6774311" y="2344224"/>
            <a:ext cx="686451" cy="953868"/>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26" name="TextBox 94"/>
          <cdr:cNvSpPr txBox="1"/>
        </cdr:nvSpPr>
        <cdr:spPr>
          <a:xfrm xmlns:a="http://schemas.openxmlformats.org/drawingml/2006/main">
            <a:off x="4350563" y="2664068"/>
            <a:ext cx="1600200" cy="457200"/>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Significant potential effect of issue</a:t>
            </a:r>
            <a:endParaRPr lang="en-US" sz="1200" dirty="0"/>
          </a:p>
        </cdr:txBody>
      </cdr:sp>
      <cdr:sp macro="" textlink="">
        <cdr:nvSpPr>
          <cdr:cNvPr id="27" name="TextBox 95"/>
          <cdr:cNvSpPr txBox="1"/>
        </cdr:nvSpPr>
        <cdr:spPr>
          <a:xfrm xmlns:a="http://schemas.openxmlformats.org/drawingml/2006/main">
            <a:off x="7029287" y="2692168"/>
            <a:ext cx="1600200" cy="461665"/>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Trivial or unlikely potential effect</a:t>
            </a:r>
            <a:endParaRPr lang="en-US" sz="1200" dirty="0"/>
          </a:p>
        </cdr:txBody>
      </cdr:sp>
      <cdr:pic>
        <cdr:nvPicPr>
          <cdr:cNvPr id="29" name="Picture 28" descr="https://encrypted-tbn0.gstatic.com/images?q=tbn:ANd9GcSRdX5XXFSbao_mnQnamLrViSHFbDGrSrzxBcj4a4_EadElKxeS"/>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cstate="print">
            <a:extLst>
              <a:ext uri="{BEBA8EAE-BF5A-486C-A8C5-ECC9F3942E4B}">
                <a14:imgProps xmlns:a14="http://schemas.microsoft.com/office/drawing/2010/main">
                  <a14:imgLayer r:embed="rId2">
                    <a14:imgEffect>
                      <a14:saturation sat="0"/>
                    </a14:imgEffect>
                  </a14:imgLayer>
                </a14:imgProps>
              </a:ex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6584961" y="3167493"/>
            <a:ext cx="414634" cy="41463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grpSp>
  </cdr:relSizeAnchor>
  <cdr:relSizeAnchor xmlns:cdr="http://schemas.openxmlformats.org/drawingml/2006/chartDrawing">
    <cdr:from>
      <cdr:x>0</cdr:x>
      <cdr:y>0.32798</cdr:y>
    </cdr:from>
    <cdr:to>
      <cdr:x>0.48383</cdr:x>
      <cdr:y>0.95084</cdr:y>
    </cdr:to>
    <cdr:grpSp>
      <cdr:nvGrpSpPr>
        <cdr:cNvPr id="43" name="Group 42"/>
        <cdr:cNvGrpSpPr/>
      </cdr:nvGrpSpPr>
      <cdr:grpSpPr>
        <a:xfrm xmlns:a="http://schemas.openxmlformats.org/drawingml/2006/main">
          <a:off x="0" y="2061846"/>
          <a:ext cx="4189528" cy="3915610"/>
          <a:chOff x="0" y="1371991"/>
          <a:chExt cx="4191000" cy="3919676"/>
        </a:xfrm>
      </cdr:grpSpPr>
      <cdr:sp macro="" textlink="">
        <cdr:nvSpPr>
          <cdr:cNvPr id="3" name="Rectangle 2"/>
          <cdr:cNvSpPr/>
        </cdr:nvSpPr>
        <cdr:spPr>
          <a:xfrm xmlns:a="http://schemas.openxmlformats.org/drawingml/2006/main">
            <a:off x="228600" y="4605867"/>
            <a:ext cx="1828800" cy="685800"/>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Consider expanded testing to determine effect</a:t>
            </a:r>
            <a:endParaRPr lang="en-US" sz="1400" dirty="0">
              <a:solidFill>
                <a:schemeClr val="tx1"/>
              </a:solidFill>
            </a:endParaRPr>
          </a:p>
        </cdr:txBody>
      </cdr:sp>
      <cdr:sp macro="" textlink="">
        <cdr:nvSpPr>
          <cdr:cNvPr id="5" name="Rectangle 4"/>
          <cdr:cNvSpPr/>
        </cdr:nvSpPr>
        <cdr:spPr>
          <a:xfrm xmlns:a="http://schemas.openxmlformats.org/drawingml/2006/main">
            <a:off x="1066800" y="2063846"/>
            <a:ext cx="1828800" cy="381000"/>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Assess Significance</a:t>
            </a:r>
            <a:endParaRPr lang="en-US" sz="1400" dirty="0">
              <a:solidFill>
                <a:schemeClr val="tx1"/>
              </a:solidFill>
            </a:endParaRPr>
          </a:p>
        </cdr:txBody>
      </cdr:sp>
      <cdr:sp macro="" textlink="">
        <cdr:nvSpPr>
          <cdr:cNvPr id="6" name="Rectangle 5"/>
          <cdr:cNvSpPr/>
        </cdr:nvSpPr>
        <cdr:spPr>
          <a:xfrm xmlns:a="http://schemas.openxmlformats.org/drawingml/2006/main">
            <a:off x="228600" y="3329994"/>
            <a:ext cx="1828800" cy="606766"/>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Consider testing to confirm</a:t>
            </a:r>
            <a:endParaRPr lang="en-US" sz="1400" dirty="0">
              <a:solidFill>
                <a:schemeClr val="tx1"/>
              </a:solidFill>
            </a:endParaRPr>
          </a:p>
        </cdr:txBody>
      </cdr:sp>
      <cdr:sp macro="" textlink="">
        <cdr:nvSpPr>
          <cdr:cNvPr id="7" name="Rectangle 6"/>
          <cdr:cNvSpPr/>
        </cdr:nvSpPr>
        <cdr:spPr>
          <a:xfrm xmlns:a="http://schemas.openxmlformats.org/drawingml/2006/main">
            <a:off x="2209800" y="3295322"/>
            <a:ext cx="1828800" cy="646554"/>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OK to drop issue</a:t>
            </a:r>
            <a:endParaRPr lang="en-US" sz="1400" dirty="0">
              <a:solidFill>
                <a:schemeClr val="tx1"/>
              </a:solidFill>
            </a:endParaRPr>
          </a:p>
        </cdr:txBody>
      </cdr:sp>
      <cdr:cxnSp macro="">
        <cdr:nvCxnSpPr>
          <cdr:cNvPr id="8" name="Straight Arrow Connector 7"/>
          <cdr:cNvCxnSpPr>
            <a:stCxn xmlns:a="http://schemas.openxmlformats.org/drawingml/2006/main" id="6" idx="2"/>
            <a:endCxn xmlns:a="http://schemas.openxmlformats.org/drawingml/2006/main" id="3" idx="0"/>
          </cdr:cNvCxnSpPr>
        </cdr:nvCxnSpPr>
        <cdr:spPr>
          <a:xfrm xmlns:a="http://schemas.openxmlformats.org/drawingml/2006/main">
            <a:off x="1143000" y="3936761"/>
            <a:ext cx="0" cy="669106"/>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9" name="Straight Arrow Connector 8"/>
          <cdr:cNvCxnSpPr>
            <a:stCxn xmlns:a="http://schemas.openxmlformats.org/drawingml/2006/main" id="5" idx="2"/>
            <a:endCxn xmlns:a="http://schemas.openxmlformats.org/drawingml/2006/main" id="6" idx="0"/>
          </cdr:cNvCxnSpPr>
        </cdr:nvCxnSpPr>
        <cdr:spPr>
          <a:xfrm xmlns:a="http://schemas.openxmlformats.org/drawingml/2006/main" flipH="1">
            <a:off x="1143000" y="2444846"/>
            <a:ext cx="838199" cy="885148"/>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11" name="Straight Arrow Connector 10"/>
          <cdr:cNvCxnSpPr>
            <a:stCxn xmlns:a="http://schemas.openxmlformats.org/drawingml/2006/main" id="6" idx="2"/>
            <a:endCxn xmlns:a="http://schemas.openxmlformats.org/drawingml/2006/main" id="19" idx="0"/>
          </cdr:cNvCxnSpPr>
        </cdr:nvCxnSpPr>
        <cdr:spPr>
          <a:xfrm xmlns:a="http://schemas.openxmlformats.org/drawingml/2006/main">
            <a:off x="1143000" y="3936761"/>
            <a:ext cx="2003667" cy="672487"/>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12" name="TextBox 27"/>
          <cdr:cNvSpPr txBox="1"/>
        </cdr:nvSpPr>
        <cdr:spPr>
          <a:xfrm xmlns:a="http://schemas.openxmlformats.org/drawingml/2006/main">
            <a:off x="691011" y="1371991"/>
            <a:ext cx="2590800" cy="446404"/>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They say it’s fully (or partially) </a:t>
            </a:r>
            <a:r>
              <a:rPr lang="en-US" sz="1200" b="1" dirty="0" smtClean="0"/>
              <a:t>implemented</a:t>
            </a:r>
            <a:endParaRPr lang="en-US" sz="1200" b="1" dirty="0"/>
          </a:p>
        </cdr:txBody>
      </cdr:sp>
      <cdr:cxnSp macro="">
        <cdr:nvCxnSpPr>
          <cdr:cNvPr id="14" name="Straight Arrow Connector 13"/>
          <cdr:cNvCxnSpPr>
            <a:stCxn xmlns:a="http://schemas.openxmlformats.org/drawingml/2006/main" id="5" idx="2"/>
            <a:endCxn xmlns:a="http://schemas.openxmlformats.org/drawingml/2006/main" id="7" idx="0"/>
          </cdr:cNvCxnSpPr>
        </cdr:nvCxnSpPr>
        <cdr:spPr>
          <a:xfrm xmlns:a="http://schemas.openxmlformats.org/drawingml/2006/main">
            <a:off x="1981200" y="2444846"/>
            <a:ext cx="1143000" cy="850476"/>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16" name="TextBox 63"/>
          <cdr:cNvSpPr txBox="1"/>
        </cdr:nvSpPr>
        <cdr:spPr>
          <a:xfrm xmlns:a="http://schemas.openxmlformats.org/drawingml/2006/main">
            <a:off x="0" y="2712915"/>
            <a:ext cx="1600200" cy="457200"/>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Significant potential effect of issue</a:t>
            </a:r>
            <a:endParaRPr lang="en-US" sz="1200" dirty="0"/>
          </a:p>
        </cdr:txBody>
      </cdr:sp>
      <cdr:sp macro="" textlink="">
        <cdr:nvSpPr>
          <cdr:cNvPr id="17" name="TextBox 68"/>
          <cdr:cNvSpPr txBox="1"/>
        </cdr:nvSpPr>
        <cdr:spPr>
          <a:xfrm xmlns:a="http://schemas.openxmlformats.org/drawingml/2006/main">
            <a:off x="2590800" y="2712915"/>
            <a:ext cx="1600200" cy="461665"/>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Trivial or unlikely potential effect</a:t>
            </a:r>
            <a:endParaRPr lang="en-US" sz="1200" dirty="0"/>
          </a:p>
        </cdr:txBody>
      </cdr:sp>
      <cdr:sp macro="" textlink="">
        <cdr:nvSpPr>
          <cdr:cNvPr id="18" name="TextBox 74"/>
          <cdr:cNvSpPr txBox="1"/>
        </cdr:nvSpPr>
        <cdr:spPr>
          <a:xfrm xmlns:a="http://schemas.openxmlformats.org/drawingml/2006/main">
            <a:off x="2590800" y="4236915"/>
            <a:ext cx="990600" cy="276999"/>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Resolved</a:t>
            </a:r>
            <a:endParaRPr lang="en-US" sz="1200" dirty="0"/>
          </a:p>
        </cdr:txBody>
      </cdr:sp>
      <cdr:sp macro="" textlink="">
        <cdr:nvSpPr>
          <cdr:cNvPr id="19" name="Rectangle 18"/>
          <cdr:cNvSpPr/>
        </cdr:nvSpPr>
        <cdr:spPr>
          <a:xfrm xmlns:a="http://schemas.openxmlformats.org/drawingml/2006/main">
            <a:off x="2232267" y="4609247"/>
            <a:ext cx="1828800" cy="679734"/>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OK to drop issue</a:t>
            </a:r>
            <a:endParaRPr lang="en-US" sz="1400" dirty="0">
              <a:solidFill>
                <a:schemeClr val="tx1"/>
              </a:solidFill>
            </a:endParaRPr>
          </a:p>
        </cdr:txBody>
      </cdr:sp>
      <cdr:sp macro="" textlink="">
        <cdr:nvSpPr>
          <cdr:cNvPr id="28" name="TextBox 29"/>
          <cdr:cNvSpPr txBox="1"/>
        </cdr:nvSpPr>
        <cdr:spPr>
          <a:xfrm xmlns:a="http://schemas.openxmlformats.org/drawingml/2006/main">
            <a:off x="228600" y="4236915"/>
            <a:ext cx="990600" cy="276999"/>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Unresolved</a:t>
            </a:r>
            <a:endParaRPr lang="en-US" sz="1200" dirty="0"/>
          </a:p>
        </cdr:txBody>
      </cdr:sp>
      <cdr:pic>
        <cdr:nvPicPr>
          <cdr:cNvPr id="30" name="Picture 29" descr="https://encrypted-tbn0.gstatic.com/images?q=tbn:ANd9GcSRdX5XXFSbao_mnQnamLrViSHFbDGrSrzxBcj4a4_EadElKxeS"/>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cstate="print">
            <a:clrChange>
              <a:clrFrom>
                <a:srgbClr val="FDFDFD"/>
              </a:clrFrom>
              <a:clrTo>
                <a:srgbClr val="FDFDFD">
                  <a:alpha val="0"/>
                </a:srgbClr>
              </a:clrTo>
            </a:clrChange>
            <a:extLst>
              <a:ext uri="{BEBA8EAE-BF5A-486C-A8C5-ECC9F3942E4B}">
                <a14:imgProps xmlns:a14="http://schemas.microsoft.com/office/drawing/2010/main">
                  <a14:imgLayer r:embed="rId2">
                    <a14:imgEffect>
                      <a14:saturation sat="0"/>
                    </a14:imgEffect>
                  </a14:imgLayer>
                </a14:imgProps>
              </a:ex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2234027" y="3191397"/>
            <a:ext cx="414634" cy="41463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pic>
        <cdr:nvPicPr>
          <cdr:cNvPr id="31" name="Picture 30" descr="https://encrypted-tbn0.gstatic.com/images?q=tbn:ANd9GcSRdX5XXFSbao_mnQnamLrViSHFbDGrSrzxBcj4a4_EadElKxeS"/>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cstate="print">
            <a:extLst>
              <a:ext uri="{BEBA8EAE-BF5A-486C-A8C5-ECC9F3942E4B}">
                <a14:imgProps xmlns:a14="http://schemas.microsoft.com/office/drawing/2010/main">
                  <a14:imgLayer r:embed="rId2">
                    <a14:imgEffect>
                      <a14:saturation sat="0"/>
                    </a14:imgEffect>
                  </a14:imgLayer>
                </a14:imgProps>
              </a:ex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2274834" y="4473409"/>
            <a:ext cx="414634" cy="41463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grpSp>
  </cdr:relSizeAnchor>
  <cdr:relSizeAnchor xmlns:cdr="http://schemas.openxmlformats.org/drawingml/2006/chartDrawing">
    <cdr:from>
      <cdr:x>0.33105</cdr:x>
      <cdr:y>0.16461</cdr:y>
    </cdr:from>
    <cdr:to>
      <cdr:x>0.69549</cdr:x>
      <cdr:y>0.23582</cdr:y>
    </cdr:to>
    <cdr:sp macro="" textlink="">
      <cdr:nvSpPr>
        <cdr:cNvPr id="40" name="TextBox 27"/>
        <cdr:cNvSpPr txBox="1"/>
      </cdr:nvSpPr>
      <cdr:spPr>
        <a:xfrm xmlns:a="http://schemas.openxmlformats.org/drawingml/2006/main">
          <a:off x="2866592" y="1031970"/>
          <a:ext cx="3155719" cy="446404"/>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200" dirty="0" smtClean="0">
              <a:latin typeface="Arial" panose="020B0604020202020204" pitchFamily="34" charset="0"/>
              <a:cs typeface="Arial" panose="020B0604020202020204" pitchFamily="34" charset="0"/>
            </a:rPr>
            <a:t>Start by checking Tracker and asking </a:t>
          </a:r>
          <a:r>
            <a:rPr lang="en-US" sz="1200" baseline="0" dirty="0" smtClean="0">
              <a:latin typeface="Arial" panose="020B0604020202020204" pitchFamily="34" charset="0"/>
              <a:cs typeface="Arial" panose="020B0604020202020204" pitchFamily="34" charset="0"/>
            </a:rPr>
            <a:t>liasion about status of prior issue</a:t>
          </a:r>
          <a:endParaRPr lang="en-US" sz="1200" b="1" dirty="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0.00586</cdr:x>
      <cdr:y>0.00807</cdr:y>
    </cdr:from>
    <cdr:to>
      <cdr:x>0.93891</cdr:x>
      <cdr:y>0.11728</cdr:y>
    </cdr:to>
    <cdr:sp macro="" textlink="">
      <cdr:nvSpPr>
        <cdr:cNvPr id="48" name="TextBox 27"/>
        <cdr:cNvSpPr txBox="1"/>
      </cdr:nvSpPr>
      <cdr:spPr>
        <a:xfrm xmlns:a="http://schemas.openxmlformats.org/drawingml/2006/main">
          <a:off x="50799" y="50800"/>
          <a:ext cx="8082086" cy="687239"/>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US" sz="1400" b="1" dirty="0" smtClean="0"/>
            <a:t>Follow-up on Prior Audit Issues</a:t>
          </a:r>
        </a:p>
        <a:p xmlns:a="http://schemas.openxmlformats.org/drawingml/2006/main">
          <a:pPr algn="l"/>
          <a:r>
            <a:rPr lang="en-US" sz="1200" dirty="0" smtClean="0"/>
            <a:t>Use the following</a:t>
          </a:r>
          <a:r>
            <a:rPr lang="en-US" sz="1200" baseline="0" dirty="0" smtClean="0"/>
            <a:t> decision tree to help determine how to best follow up on prior audit issues.  Check with your supervisor if you're unsure about judgements about significance or other factors for difficult or unusual circumstances.</a:t>
          </a:r>
        </a:p>
      </cdr:txBody>
    </cdr:sp>
  </cdr:relSizeAnchor>
  <cdr:relSizeAnchor xmlns:cdr="http://schemas.openxmlformats.org/drawingml/2006/chartDrawing">
    <cdr:from>
      <cdr:x>0.95397</cdr:x>
      <cdr:y>0.65743</cdr:y>
    </cdr:from>
    <cdr:to>
      <cdr:x>0.9891</cdr:x>
      <cdr:y>0.70582</cdr:y>
    </cdr:to>
    <cdr:pic>
      <cdr:nvPicPr>
        <cdr:cNvPr id="36" name="Picture 35" descr="Image result for alert icon"/>
        <cdr:cNvPicPr>
          <a:picLocks xmlns:a="http://schemas.openxmlformats.org/drawingml/2006/main" noChangeAspect="1" noChangeArrowheads="1"/>
        </cdr:cNvPicPr>
      </cdr:nvPicPr>
      <cdr:blipFill>
        <a:blip xmlns:a="http://schemas.openxmlformats.org/drawingml/2006/main" xmlns:r="http://schemas.openxmlformats.org/officeDocument/2006/relationships" r:embed="rId3" cstate="screen">
          <a:clrChange>
            <a:clrFrom>
              <a:srgbClr val="F8F8F8"/>
            </a:clrFrom>
            <a:clrTo>
              <a:srgbClr val="F8F8F8">
                <a:alpha val="0"/>
              </a:srgbClr>
            </a:clrTo>
          </a:clrChange>
          <a:extLst>
            <a:ext uri="{28A0092B-C50C-407E-A947-70E740481C1C}">
              <a14:useLocalDpi xmlns:a14="http://schemas.microsoft.com/office/drawing/2010/main"/>
            </a:ext>
          </a:extLst>
        </a:blip>
        <a:srcRect xmlns:a="http://schemas.openxmlformats.org/drawingml/2006/main"/>
        <a:stretch xmlns:a="http://schemas.openxmlformats.org/drawingml/2006/main">
          <a:fillRect/>
        </a:stretch>
      </cdr:blipFill>
      <cdr:spPr bwMode="auto">
        <a:xfrm xmlns:a="http://schemas.openxmlformats.org/drawingml/2006/main">
          <a:off x="8260485" y="4132927"/>
          <a:ext cx="304222" cy="304222"/>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0.71587</cdr:x>
      <cdr:y>0.88269</cdr:y>
    </cdr:from>
    <cdr:to>
      <cdr:x>0.751</cdr:x>
      <cdr:y>0.93108</cdr:y>
    </cdr:to>
    <cdr:pic>
      <cdr:nvPicPr>
        <cdr:cNvPr id="37" name="Picture 36" descr="Image result for alert icon"/>
        <cdr:cNvPicPr>
          <a:picLocks xmlns:a="http://schemas.openxmlformats.org/drawingml/2006/main" noChangeAspect="1" noChangeArrowheads="1"/>
        </cdr:cNvPicPr>
      </cdr:nvPicPr>
      <cdr:blipFill>
        <a:blip xmlns:a="http://schemas.openxmlformats.org/drawingml/2006/main" xmlns:r="http://schemas.openxmlformats.org/officeDocument/2006/relationships" r:embed="rId3" cstate="screen">
          <a:clrChange>
            <a:clrFrom>
              <a:srgbClr val="F8F8F8"/>
            </a:clrFrom>
            <a:clrTo>
              <a:srgbClr val="F8F8F8">
                <a:alpha val="0"/>
              </a:srgbClr>
            </a:clrTo>
          </a:clrChange>
          <a:extLst>
            <a:ext uri="{28A0092B-C50C-407E-A947-70E740481C1C}">
              <a14:useLocalDpi xmlns:a14="http://schemas.microsoft.com/office/drawing/2010/main"/>
            </a:ext>
          </a:extLst>
        </a:blip>
        <a:srcRect xmlns:a="http://schemas.openxmlformats.org/drawingml/2006/main"/>
        <a:stretch xmlns:a="http://schemas.openxmlformats.org/drawingml/2006/main">
          <a:fillRect/>
        </a:stretch>
      </cdr:blipFill>
      <cdr:spPr bwMode="auto">
        <a:xfrm xmlns:a="http://schemas.openxmlformats.org/drawingml/2006/main">
          <a:off x="6198783" y="5549031"/>
          <a:ext cx="304194" cy="304203"/>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0.008</cdr:x>
      <cdr:y>0.61185</cdr:y>
    </cdr:from>
    <cdr:to>
      <cdr:x>0.0518</cdr:x>
      <cdr:y>0.67218</cdr:y>
    </cdr:to>
    <cdr:pic>
      <cdr:nvPicPr>
        <cdr:cNvPr id="46" name="Picture 45" descr="C:\Documents and Settings\devineys\Local Settings\Temporary Internet Files\Content.IE5\B7PJNTGG\MCj04347410000[1].png"/>
        <cdr:cNvPicPr>
          <a:picLocks xmlns:a="http://schemas.openxmlformats.org/drawingml/2006/main" noChangeAspect="1" noChangeArrowheads="1"/>
        </cdr:cNvPicPr>
      </cdr:nvPicPr>
      <cdr:blipFill>
        <a:blip xmlns:a="http://schemas.openxmlformats.org/drawingml/2006/main" xmlns:r="http://schemas.openxmlformats.org/officeDocument/2006/relationships" r:embed="rId4" cstate="print">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69273" y="3846368"/>
          <a:ext cx="379268" cy="379268"/>
        </a:xfrm>
        <a:prstGeom xmlns:a="http://schemas.openxmlformats.org/drawingml/2006/main" prst="rect">
          <a:avLst/>
        </a:prstGeom>
        <a:noFill xmlns:a="http://schemas.openxmlformats.org/drawingml/2006/main"/>
        <a:ln xmlns:a="http://schemas.openxmlformats.org/drawingml/2006/main" w="9525">
          <a:noFill/>
          <a:miter lim="800000"/>
          <a:headEnd/>
          <a:tailEnd/>
        </a:ln>
      </cdr:spPr>
    </cdr:pic>
  </cdr:relSizeAnchor>
  <cdr:relSizeAnchor xmlns:cdr="http://schemas.openxmlformats.org/drawingml/2006/chartDrawing">
    <cdr:from>
      <cdr:x>0.49887</cdr:x>
      <cdr:y>0.60588</cdr:y>
    </cdr:from>
    <cdr:to>
      <cdr:x>0.54267</cdr:x>
      <cdr:y>0.66621</cdr:y>
    </cdr:to>
    <cdr:pic>
      <cdr:nvPicPr>
        <cdr:cNvPr id="47" name="Picture 46" descr="C:\Documents and Settings\devineys\Local Settings\Temporary Internet Files\Content.IE5\B7PJNTGG\MCj04347410000[1].png"/>
        <cdr:cNvPicPr>
          <a:picLocks xmlns:a="http://schemas.openxmlformats.org/drawingml/2006/main" noChangeAspect="1" noChangeArrowheads="1"/>
        </cdr:cNvPicPr>
      </cdr:nvPicPr>
      <cdr:blipFill>
        <a:blip xmlns:a="http://schemas.openxmlformats.org/drawingml/2006/main" xmlns:r="http://schemas.openxmlformats.org/officeDocument/2006/relationships" r:embed="rId4" cstate="print">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4319732" y="3808845"/>
          <a:ext cx="379268" cy="379268"/>
        </a:xfrm>
        <a:prstGeom xmlns:a="http://schemas.openxmlformats.org/drawingml/2006/main" prst="rect">
          <a:avLst/>
        </a:prstGeom>
        <a:noFill xmlns:a="http://schemas.openxmlformats.org/drawingml/2006/main"/>
        <a:ln xmlns:a="http://schemas.openxmlformats.org/drawingml/2006/main" w="9525">
          <a:noFill/>
          <a:miter lim="800000"/>
          <a:headEnd/>
          <a:tailEnd/>
        </a:ln>
      </cdr:spPr>
    </cdr:pic>
  </cdr:relSizeAnchor>
  <cdr:relSizeAnchor xmlns:cdr="http://schemas.openxmlformats.org/drawingml/2006/chartDrawing">
    <cdr:from>
      <cdr:x>0.21987</cdr:x>
      <cdr:y>0.87447</cdr:y>
    </cdr:from>
    <cdr:to>
      <cdr:x>0.255</cdr:x>
      <cdr:y>0.92286</cdr:y>
    </cdr:to>
    <cdr:pic>
      <cdr:nvPicPr>
        <cdr:cNvPr id="45" name="Picture 44" descr="Image result for alert icon"/>
        <cdr:cNvPicPr>
          <a:picLocks xmlns:a="http://schemas.openxmlformats.org/drawingml/2006/main" noChangeAspect="1" noChangeArrowheads="1"/>
        </cdr:cNvPicPr>
      </cdr:nvPicPr>
      <cdr:blipFill>
        <a:blip xmlns:a="http://schemas.openxmlformats.org/drawingml/2006/main" xmlns:r="http://schemas.openxmlformats.org/officeDocument/2006/relationships" r:embed="rId3" cstate="screen">
          <a:clrChange>
            <a:clrFrom>
              <a:srgbClr val="F8F8F8"/>
            </a:clrFrom>
            <a:clrTo>
              <a:srgbClr val="F8F8F8">
                <a:alpha val="0"/>
              </a:srgbClr>
            </a:clrTo>
          </a:clrChange>
          <a:extLst>
            <a:ext uri="{28A0092B-C50C-407E-A947-70E740481C1C}">
              <a14:useLocalDpi xmlns:a14="http://schemas.microsoft.com/office/drawing/2010/main"/>
            </a:ext>
          </a:extLst>
        </a:blip>
        <a:srcRect xmlns:a="http://schemas.openxmlformats.org/drawingml/2006/main"/>
        <a:stretch xmlns:a="http://schemas.openxmlformats.org/drawingml/2006/main">
          <a:fillRect/>
        </a:stretch>
      </cdr:blipFill>
      <cdr:spPr bwMode="auto">
        <a:xfrm xmlns:a="http://schemas.openxmlformats.org/drawingml/2006/main">
          <a:off x="1903846" y="5497369"/>
          <a:ext cx="304194" cy="304203"/>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arbourl/Documents/Lean/Prior%20Audit%20Issues/Kelsey's%20Prior%20Audit%20Issues%20Workpape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 Exception List"/>
      <sheetName val="List Data"/>
    </sheetNames>
    <sheetDataSet>
      <sheetData sheetId="0" refreshError="1"/>
      <sheetData sheetId="1">
        <row r="2">
          <cell r="E2" t="str">
            <v>1 Year</v>
          </cell>
        </row>
        <row r="3">
          <cell r="E3" t="str">
            <v>2 Year</v>
          </cell>
        </row>
        <row r="7">
          <cell r="A7">
            <v>41729</v>
          </cell>
        </row>
        <row r="8">
          <cell r="A8">
            <v>41820</v>
          </cell>
        </row>
        <row r="9">
          <cell r="A9">
            <v>41882</v>
          </cell>
        </row>
        <row r="10">
          <cell r="A10">
            <v>41912</v>
          </cell>
        </row>
        <row r="11">
          <cell r="A11">
            <v>42004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9"/>
  <sheetViews>
    <sheetView showGridLines="0" tabSelected="1" zoomScaleNormal="100" workbookViewId="0">
      <selection activeCell="F10" sqref="F10"/>
    </sheetView>
  </sheetViews>
  <sheetFormatPr defaultRowHeight="15" x14ac:dyDescent="0.25"/>
  <cols>
    <col min="1" max="2" width="12.28515625" style="1" customWidth="1"/>
    <col min="3" max="3" width="11.7109375" style="2" customWidth="1"/>
    <col min="4" max="4" width="11.5703125" style="1" customWidth="1"/>
    <col min="5" max="5" width="12.42578125" style="1" bestFit="1" customWidth="1"/>
    <col min="6" max="6" width="19.85546875" style="1" customWidth="1"/>
    <col min="7" max="7" width="27.42578125" style="1" customWidth="1"/>
    <col min="8" max="8" width="52.42578125" style="1" customWidth="1"/>
    <col min="9" max="9" width="15.85546875" style="2" bestFit="1" customWidth="1"/>
    <col min="10" max="10" width="19.7109375" style="2" customWidth="1"/>
    <col min="11" max="11" width="24" style="1" customWidth="1"/>
    <col min="12" max="12" width="42.85546875" style="1" customWidth="1"/>
    <col min="13" max="16384" width="9.140625" style="1"/>
  </cols>
  <sheetData>
    <row r="1" spans="1:12" ht="18.75" x14ac:dyDescent="0.25">
      <c r="A1" s="8" t="s">
        <v>9</v>
      </c>
      <c r="B1" s="8"/>
    </row>
    <row r="2" spans="1:12" x14ac:dyDescent="0.25">
      <c r="A2" s="10" t="s">
        <v>0</v>
      </c>
      <c r="B2" s="9" t="s">
        <v>8</v>
      </c>
      <c r="D2" s="4"/>
      <c r="E2" s="4"/>
      <c r="F2" s="4"/>
      <c r="G2" s="4"/>
      <c r="L2" s="4"/>
    </row>
    <row r="3" spans="1:12" x14ac:dyDescent="0.25">
      <c r="A3" s="10" t="s">
        <v>10</v>
      </c>
      <c r="B3" s="9" t="s">
        <v>19</v>
      </c>
      <c r="D3" s="4"/>
      <c r="E3" s="4"/>
      <c r="F3" s="4"/>
      <c r="G3" s="4"/>
      <c r="L3" s="4"/>
    </row>
    <row r="4" spans="1:12" x14ac:dyDescent="0.25">
      <c r="A4" s="10" t="s">
        <v>1</v>
      </c>
      <c r="B4" s="9" t="str">
        <f>COUNTIF(K:K, "=red flag*") &amp; " red flags and " &amp;COUNTIF(K:K, "=repeat issue*")&amp;" audit issues noted; see planning conclusion column and write-up in the Other Engagements &amp; FAWF step for details."</f>
        <v>0 red flags and 0 audit issues noted; see planning conclusion column and write-up in the Other Engagements &amp; FAWF step for details.</v>
      </c>
      <c r="D4" s="4"/>
      <c r="E4" s="4"/>
      <c r="F4" s="4"/>
      <c r="G4" s="4"/>
      <c r="L4" s="4"/>
    </row>
    <row r="6" spans="1:12" x14ac:dyDescent="0.2">
      <c r="A6" s="18" t="s">
        <v>16</v>
      </c>
      <c r="B6" s="18"/>
      <c r="C6" s="18"/>
      <c r="D6" s="18"/>
      <c r="E6" s="18"/>
      <c r="F6" s="18"/>
      <c r="G6" s="18"/>
      <c r="H6" s="18"/>
      <c r="I6" s="19" t="s">
        <v>11</v>
      </c>
      <c r="J6" s="20"/>
      <c r="K6" s="21"/>
    </row>
    <row r="7" spans="1:12" ht="30" x14ac:dyDescent="0.25">
      <c r="A7" s="6" t="s">
        <v>12</v>
      </c>
      <c r="B7" s="6" t="s">
        <v>15</v>
      </c>
      <c r="C7" s="7" t="s">
        <v>13</v>
      </c>
      <c r="D7" s="6" t="s">
        <v>3</v>
      </c>
      <c r="E7" s="6" t="s">
        <v>4</v>
      </c>
      <c r="F7" s="6" t="s">
        <v>5</v>
      </c>
      <c r="G7" s="6" t="s">
        <v>14</v>
      </c>
      <c r="H7" s="6" t="s">
        <v>6</v>
      </c>
      <c r="I7" s="7" t="s">
        <v>17</v>
      </c>
      <c r="J7" s="7" t="s">
        <v>18</v>
      </c>
      <c r="K7" s="7" t="s">
        <v>7</v>
      </c>
      <c r="L7" s="6" t="s">
        <v>2</v>
      </c>
    </row>
    <row r="8" spans="1:12" ht="89.25" x14ac:dyDescent="0.25">
      <c r="A8" s="13">
        <v>54115</v>
      </c>
      <c r="B8" s="13">
        <v>1029474</v>
      </c>
      <c r="C8" s="14">
        <v>44196</v>
      </c>
      <c r="D8" s="13" t="s">
        <v>20</v>
      </c>
      <c r="E8" s="13" t="s">
        <v>21</v>
      </c>
      <c r="F8" s="11" t="s">
        <v>22</v>
      </c>
      <c r="G8" s="11" t="s">
        <v>27</v>
      </c>
      <c r="H8" s="11" t="s">
        <v>23</v>
      </c>
      <c r="I8" s="16" t="s">
        <v>24</v>
      </c>
      <c r="J8" s="15" t="s">
        <v>25</v>
      </c>
      <c r="K8" s="17" t="str">
        <f>IF(OR(I8="", J8=""), "", IF(OR(I8="implemented", I8="partially implemented", I8="No action needed"), IF(J8="potentially significant effect", "Red flag: consider confirming resolution with testing", "No further work necessary"), IF(J8="Potentially significant effect", "Red flag: consider testing for effect", "Repeat issue, no further work necessary")))</f>
        <v>No further work necessary</v>
      </c>
      <c r="L8" s="5"/>
    </row>
    <row r="9" spans="1:12" ht="63.75" x14ac:dyDescent="0.25">
      <c r="A9" s="13">
        <v>54115</v>
      </c>
      <c r="B9" s="13">
        <v>1029474</v>
      </c>
      <c r="C9" s="14">
        <v>44196</v>
      </c>
      <c r="D9" s="13" t="s">
        <v>20</v>
      </c>
      <c r="E9" s="13" t="s">
        <v>21</v>
      </c>
      <c r="F9" s="12" t="s">
        <v>26</v>
      </c>
      <c r="G9" s="12" t="s">
        <v>28</v>
      </c>
      <c r="H9" s="12" t="s">
        <v>29</v>
      </c>
      <c r="I9" s="16" t="s">
        <v>30</v>
      </c>
      <c r="J9" s="15" t="s">
        <v>25</v>
      </c>
      <c r="K9" s="17" t="str">
        <f t="shared" ref="K9" si="0">IF(OR(I9="", J9=""), "", IF(OR(I9="implemented", I9="partially implemented", I9="No action needed"), IF(J9="potentially significant effect", "Red flag: consider confirming resolution with testing", "No further work necessary"), IF(J9="Potentially significant effect", "Red flag: consider testing for effect", "Repeat issue, no further work necessary")))</f>
        <v>No further work necessary</v>
      </c>
      <c r="L9" s="3" t="s">
        <v>31</v>
      </c>
    </row>
  </sheetData>
  <sheetProtection formatCells="0" formatColumns="0" formatRows="0" insertColumns="0" insertRows="0" deleteRows="0" sort="0"/>
  <mergeCells count="2">
    <mergeCell ref="A6:H6"/>
    <mergeCell ref="I6:K6"/>
  </mergeCells>
  <conditionalFormatting sqref="D8:D9">
    <cfRule type="cellIs" dxfId="5" priority="9" operator="equal">
      <formula>"Finding"</formula>
    </cfRule>
  </conditionalFormatting>
  <conditionalFormatting sqref="D8:D9">
    <cfRule type="cellIs" dxfId="4" priority="8" operator="equal">
      <formula>"Management Letter"</formula>
    </cfRule>
  </conditionalFormatting>
  <conditionalFormatting sqref="F8:H9">
    <cfRule type="cellIs" dxfId="3" priority="7" operator="equal">
      <formula>"-"</formula>
    </cfRule>
  </conditionalFormatting>
  <conditionalFormatting sqref="I8:I9">
    <cfRule type="expression" dxfId="2" priority="6">
      <formula>IF(OR($I8="Mostly Unresolved", $I8="Unresolved", $I8="not sure"), TRUE, FALSE)</formula>
    </cfRule>
  </conditionalFormatting>
  <conditionalFormatting sqref="J8:J9">
    <cfRule type="cellIs" dxfId="1" priority="2" operator="equal">
      <formula>"Potentially significant effect"</formula>
    </cfRule>
  </conditionalFormatting>
  <conditionalFormatting sqref="K8:K9">
    <cfRule type="cellIs" dxfId="0" priority="1" operator="equal">
      <formula>"-"</formula>
    </cfRule>
  </conditionalFormatting>
  <dataValidations count="4">
    <dataValidation type="list" allowBlank="1" showInputMessage="1" showErrorMessage="1" sqref="E8:E9">
      <formula1>"Accountability, Financial Statements, Single Audit, Other"</formula1>
    </dataValidation>
    <dataValidation type="list" allowBlank="1" showInputMessage="1" showErrorMessage="1" sqref="J8:J9">
      <formula1>"Potentially significant effect, Trivial or unlikely potential effect"</formula1>
    </dataValidation>
    <dataValidation type="list" allowBlank="1" showInputMessage="1" showErrorMessage="1" sqref="D8:D9">
      <formula1>"Verbal Recommendation, Exit Item, Management Letter, Finding"</formula1>
    </dataValidation>
    <dataValidation type="list" allowBlank="1" showInputMessage="1" showErrorMessage="1" sqref="I8:I9">
      <formula1>"Response Pending, In Progress, Partially Implemented, Implemented, No Action Needed"</formula1>
    </dataValidation>
  </dataValidations>
  <pageMargins left="0.25" right="0.25" top="0.75" bottom="0.75" header="0.3" footer="0.3"/>
  <pageSetup scale="51"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Charts</vt:lpstr>
      </vt:variant>
      <vt:variant>
        <vt:i4>1</vt:i4>
      </vt:variant>
    </vt:vector>
  </HeadingPairs>
  <TitlesOfParts>
    <vt:vector size="2" baseType="lpstr">
      <vt:lpstr>Prior Audit Issues</vt:lpstr>
      <vt:lpstr>Decision Tree</vt:lpstr>
    </vt:vector>
  </TitlesOfParts>
  <Company>WA State Auditor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 State Auditor</dc:creator>
  <cp:lastModifiedBy>Du, Eileen (SAO)</cp:lastModifiedBy>
  <cp:lastPrinted>2019-09-10T16:12:57Z</cp:lastPrinted>
  <dcterms:created xsi:type="dcterms:W3CDTF">2015-10-09T18:10:53Z</dcterms:created>
  <dcterms:modified xsi:type="dcterms:W3CDTF">2022-11-07T02:17:13Z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