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ithr\appdata\local\temp\tm_temp\TM_4\"/>
    </mc:Choice>
  </mc:AlternateContent>
  <xr:revisionPtr revIDLastSave="0" documentId="13_ncr:1_{B45D94B5-0D4E-4885-8A3A-E8212E9BC1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C Charg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1" l="1"/>
  <c r="C87" i="1"/>
</calcChain>
</file>

<file path=xl/sharedStrings.xml><?xml version="1.0" encoding="utf-8"?>
<sst xmlns="http://schemas.openxmlformats.org/spreadsheetml/2006/main" count="159" uniqueCount="133">
  <si>
    <t>Post Date</t>
  </si>
  <si>
    <t>Description</t>
  </si>
  <si>
    <t>Due to PFD</t>
  </si>
  <si>
    <t>Receipt Provided</t>
  </si>
  <si>
    <t>04/29</t>
  </si>
  <si>
    <t>AMZN Mktp US*DO47A7DL3 Amzn.com/bill WA</t>
  </si>
  <si>
    <t>AMZN Mktp US*SF3VK1933 Amzn.com/bill WA</t>
  </si>
  <si>
    <t>05/09</t>
  </si>
  <si>
    <t>AMZN Mktp US*DO43P85N3 Amzn.com/bill WA</t>
  </si>
  <si>
    <t>05/26</t>
  </si>
  <si>
    <t>AMAZON.COM*2R3XR1P20 AMZN AMZN.COM/BILL WA</t>
  </si>
  <si>
    <t>06/25</t>
  </si>
  <si>
    <t>AMZN Mktp US*216UN2BP0 Amzn.com/bill WA</t>
  </si>
  <si>
    <t>07/02</t>
  </si>
  <si>
    <t>Amazon.com*294MB64M0 Amzn.com/bill WA</t>
  </si>
  <si>
    <t>AMAZON.COM*2P34V3W61 AMZN AMZN.COM/BILL WA</t>
  </si>
  <si>
    <t>08/31</t>
  </si>
  <si>
    <t>AMAZON.COM*258013VA0 AMZN AMZN.COM/BILL WA</t>
  </si>
  <si>
    <t>09/09</t>
  </si>
  <si>
    <t>AMZN Mktp US*257M55HG2 Amzn.com/bill WA</t>
  </si>
  <si>
    <t>09/14</t>
  </si>
  <si>
    <t>Amazon.com*256D31RP2 Amzn.com/bill WA</t>
  </si>
  <si>
    <t>09/15</t>
  </si>
  <si>
    <t>AMAZON.COM*2G52N7HL1 AMZN AMZN.COM/BILL WA</t>
  </si>
  <si>
    <t>AMZN Mktp US*2G7B115Q0 Amzn.com/bill WA</t>
  </si>
  <si>
    <t>09/26</t>
  </si>
  <si>
    <t>AMAZON.COM*2C5F17J50 AMZN AMZN.COM/BILL WA</t>
  </si>
  <si>
    <t>09/27</t>
  </si>
  <si>
    <t>Amazon Tips*2G84C4WX2 Amzn.com/bill WA</t>
  </si>
  <si>
    <t>09/28</t>
  </si>
  <si>
    <t>AMAZON.COM*2C35K9VN1 AMZN AMZN.COM/BILL WA</t>
  </si>
  <si>
    <t>10/06</t>
  </si>
  <si>
    <t>AMZN MKTP US*2C87262W2 AM AMZN.COM/BILL WA</t>
  </si>
  <si>
    <t>10/07</t>
  </si>
  <si>
    <t>AMZN Mktp US*271MW0TE1 Amzn.com/bill WA</t>
  </si>
  <si>
    <t>10/08</t>
  </si>
  <si>
    <t>AMZN Mktp US*276SE9JP0 Amzn.com/bill WA</t>
  </si>
  <si>
    <t>10/10</t>
  </si>
  <si>
    <t>AMZN Mktp US*2763U9PM0 Amzn.com/bill WA</t>
  </si>
  <si>
    <t>10/11</t>
  </si>
  <si>
    <t>AMAZON.COM*277DP8352 AMZN AMZN.COM/BILL WA</t>
  </si>
  <si>
    <t>RITE AID - PAY AND GO ETTERS  PA</t>
  </si>
  <si>
    <t>10/12</t>
  </si>
  <si>
    <t>THE HOME DEPOT #8944 SEATTLE  WA</t>
  </si>
  <si>
    <t>Amazon Tips*271331DN1 Amzn.com/bill WA</t>
  </si>
  <si>
    <t>10/15</t>
  </si>
  <si>
    <t>CHICK-FIL-A #03318 TACOMA  WA</t>
  </si>
  <si>
    <t>10/17</t>
  </si>
  <si>
    <t>7-ELEVEN 22561 SEATTLE  WA</t>
  </si>
  <si>
    <t>10/27</t>
  </si>
  <si>
    <t>Amazon.com*2Y7WJ52V2 Amzn.com/bill WA</t>
  </si>
  <si>
    <t>AMZN Mktp US*L99O48SP3 Amzn.com/bill WA</t>
  </si>
  <si>
    <t>10/29</t>
  </si>
  <si>
    <t>AMAZON.COM*LP6YM7AC3 AMZN AMZN.COM/BILL</t>
  </si>
  <si>
    <t>11/09</t>
  </si>
  <si>
    <t>AMZN Mktp US*7B5OH5LI3 Amzn.com/bill WA</t>
  </si>
  <si>
    <t>11/11</t>
  </si>
  <si>
    <t>AMZN Mktp US*UJ3RX94F3 Amzn.com/bill WA</t>
  </si>
  <si>
    <t xml:space="preserve"> AMAZON.COM*B32468QO3 AMZNAMZN.COM/BILLWA</t>
  </si>
  <si>
    <t>AMZN Mktp US*6E9ZR9PS3   Amzn.com/billWA</t>
  </si>
  <si>
    <t>AMZN Mktp US*RR3YK2TV3   Amzn.com/billWA</t>
  </si>
  <si>
    <t xml:space="preserve"> AMZN Mktp US*FT0EW0BL3   Amzn.com/billWA</t>
  </si>
  <si>
    <t>TACO BELL 031311         SEATTLE      WA</t>
  </si>
  <si>
    <t>TARGET        00006379   SEATTLE      WA</t>
  </si>
  <si>
    <t>01/26</t>
  </si>
  <si>
    <r>
      <rPr>
        <sz val="10"/>
        <rFont val="Calibri"/>
        <family val="2"/>
        <scheme val="minor"/>
      </rPr>
      <t>AMZN Mktp US*UE10D8SE3   Amzn.com/billWA</t>
    </r>
  </si>
  <si>
    <r>
      <rPr>
        <sz val="10"/>
        <rFont val="Calibri"/>
        <family val="2"/>
        <scheme val="minor"/>
      </rPr>
      <t>AMZN Mktp US*PB0VW96W3   Amzn.com/billWA</t>
    </r>
  </si>
  <si>
    <t>01/27</t>
  </si>
  <si>
    <r>
      <rPr>
        <sz val="10"/>
        <rFont val="Calibri"/>
        <family val="2"/>
        <scheme val="minor"/>
      </rPr>
      <t>AMZN Mktp US*C00QC94S3   Amzn.com/billWA</t>
    </r>
  </si>
  <si>
    <r>
      <rPr>
        <sz val="10"/>
        <rFont val="Calibri"/>
        <family val="2"/>
        <scheme val="minor"/>
      </rPr>
      <t>AMZN Mktp US*0U7WC1KJ3   Amzn.com/billWA</t>
    </r>
  </si>
  <si>
    <t>02/03</t>
  </si>
  <si>
    <r>
      <rPr>
        <sz val="10"/>
        <rFont val="Calibri"/>
        <family val="2"/>
        <scheme val="minor"/>
      </rPr>
      <t>AMZN MKTP US*XM6516G73 AMAMZN.COM/BILLWA</t>
    </r>
  </si>
  <si>
    <t>02/09</t>
  </si>
  <si>
    <r>
      <rPr>
        <sz val="10"/>
        <rFont val="Calibri"/>
        <family val="2"/>
        <scheme val="minor"/>
      </rPr>
      <t>STARBUCKS 800-782-7282   800-782-7282 WA</t>
    </r>
  </si>
  <si>
    <t>02/10</t>
  </si>
  <si>
    <r>
      <rPr>
        <sz val="10"/>
        <rFont val="Calibri"/>
        <family val="2"/>
        <scheme val="minor"/>
      </rPr>
      <t>WHOLEFDS WES#10524       SEATTLE      WA</t>
    </r>
  </si>
  <si>
    <t>02/13</t>
  </si>
  <si>
    <r>
      <rPr>
        <sz val="10"/>
        <rFont val="Calibri"/>
        <family val="2"/>
        <scheme val="minor"/>
      </rPr>
      <t>AMZN Mktp US*7W65B5QR3   Amzn.com/billWA</t>
    </r>
  </si>
  <si>
    <r>
      <rPr>
        <sz val="10"/>
        <rFont val="Calibri"/>
        <family val="2"/>
        <scheme val="minor"/>
      </rPr>
      <t>CHEWY.COM               800-672-4399 FL</t>
    </r>
  </si>
  <si>
    <t>02/14</t>
  </si>
  <si>
    <r>
      <rPr>
        <sz val="10"/>
        <rFont val="Calibri"/>
        <family val="2"/>
        <scheme val="minor"/>
      </rPr>
      <t>TACO BELL 731311         425-683-6336 WA</t>
    </r>
  </si>
  <si>
    <t>02/15</t>
  </si>
  <si>
    <r>
      <rPr>
        <sz val="10"/>
        <rFont val="Calibri"/>
        <family val="2"/>
        <scheme val="minor"/>
      </rPr>
      <t>PAGLIACCI WEST SEATTLE   206-726-1717 WA</t>
    </r>
  </si>
  <si>
    <t>02/17</t>
  </si>
  <si>
    <r>
      <rPr>
        <sz val="10"/>
        <rFont val="Calibri"/>
        <family val="2"/>
        <scheme val="minor"/>
      </rPr>
      <t>Amazon.com*8U78A1OX3     Amzn.com/billWA</t>
    </r>
  </si>
  <si>
    <t>STARBUCKS 800-782-7282   800-782-7282 WA</t>
  </si>
  <si>
    <t xml:space="preserve"> STARBUCKS 800-782-7282   800-782-7282 WA</t>
  </si>
  <si>
    <t>PAGLIACCI WEST SEATTLE   206-726-1717 WA</t>
  </si>
  <si>
    <t xml:space="preserve"> Amazon.com*1N4DW6011</t>
  </si>
  <si>
    <t>Amzn.com/billWA 2443106F02E018MXS</t>
  </si>
  <si>
    <t>03/29</t>
  </si>
  <si>
    <r>
      <rPr>
        <sz val="10"/>
        <rFont val="Calibri"/>
        <family val="2"/>
        <scheme val="minor"/>
      </rPr>
      <t>AMAZON.COM*166FB0UR1 AMZNAMZN.COM/BILLWA</t>
    </r>
  </si>
  <si>
    <t>03/30</t>
  </si>
  <si>
    <r>
      <rPr>
        <sz val="10"/>
        <rFont val="Calibri"/>
        <family val="2"/>
        <scheme val="minor"/>
      </rPr>
      <t>AMAZON.COM*1H2ZQ1OD1 AMZNAMZN.COM/BILLWA</t>
    </r>
  </si>
  <si>
    <t>04/13</t>
  </si>
  <si>
    <r>
      <rPr>
        <sz val="10"/>
        <rFont val="Calibri"/>
        <family val="2"/>
        <scheme val="minor"/>
      </rPr>
      <t>AMZN Mktp US*1A30B0IW1   Amzn.com/billWA</t>
    </r>
  </si>
  <si>
    <r>
      <rPr>
        <sz val="10"/>
        <rFont val="Calibri"/>
        <family val="2"/>
        <scheme val="minor"/>
      </rPr>
      <t>AMZN Mktp US*1H8LA9Y32   Amzn.com/billWA</t>
    </r>
  </si>
  <si>
    <t>04/15</t>
  </si>
  <si>
    <t>04/19</t>
  </si>
  <si>
    <r>
      <rPr>
        <sz val="10"/>
        <rFont val="Calibri"/>
        <family val="2"/>
        <scheme val="minor"/>
      </rPr>
      <t>AMZN Mktp US*1A20D49T0   Amzn.com/billWA</t>
    </r>
  </si>
  <si>
    <t>04/27</t>
  </si>
  <si>
    <r>
      <rPr>
        <sz val="10"/>
        <rFont val="Calibri"/>
        <family val="2"/>
        <scheme val="minor"/>
      </rPr>
      <t>AMZN MKTP US*1O6X907M0 AMAMZN.COM/BILLWA</t>
    </r>
  </si>
  <si>
    <t>04/28</t>
  </si>
  <si>
    <r>
      <rPr>
        <sz val="10"/>
        <rFont val="Calibri"/>
        <family val="2"/>
        <scheme val="minor"/>
      </rPr>
      <t>AMZN MKTP US*1Q3N67U51 AMAMZN.COM/BILLWA</t>
    </r>
  </si>
  <si>
    <t>05/06</t>
  </si>
  <si>
    <r>
      <rPr>
        <sz val="10"/>
        <rFont val="Calibri"/>
        <family val="2"/>
        <scheme val="minor"/>
      </rPr>
      <t>AMAZON.COM*132T43WO1 AMZNAMZN.COM/BILLWA</t>
    </r>
  </si>
  <si>
    <r>
      <rPr>
        <sz val="10"/>
        <rFont val="Calibri"/>
        <family val="2"/>
        <scheme val="minor"/>
      </rPr>
      <t>AMZN Mktp US*134J31R31   Amzn.com/billWA</t>
    </r>
  </si>
  <si>
    <t>05/08</t>
  </si>
  <si>
    <r>
      <rPr>
        <sz val="10"/>
        <rFont val="Calibri"/>
        <family val="2"/>
        <scheme val="minor"/>
      </rPr>
      <t>AMAZON.COM*139B53ZY0 AMZNAMZN.COM/BILLWA</t>
    </r>
  </si>
  <si>
    <r>
      <rPr>
        <sz val="10"/>
        <rFont val="Calibri"/>
        <family val="2"/>
        <scheme val="minor"/>
      </rPr>
      <t>CHIPOTLE ONLINE          180-024-4768 CA</t>
    </r>
  </si>
  <si>
    <t>05/11</t>
  </si>
  <si>
    <r>
      <rPr>
        <sz val="10"/>
        <rFont val="Calibri"/>
        <family val="2"/>
        <scheme val="minor"/>
      </rPr>
      <t>Amazon.com*1359708W0     Amzn.com/billWA</t>
    </r>
  </si>
  <si>
    <t>05/12</t>
  </si>
  <si>
    <r>
      <rPr>
        <sz val="10"/>
        <rFont val="Calibri"/>
        <family val="2"/>
        <scheme val="minor"/>
      </rPr>
      <t>MINT MOBILE              8006837392   CA</t>
    </r>
  </si>
  <si>
    <t>05/19</t>
  </si>
  <si>
    <r>
      <rPr>
        <sz val="10"/>
        <rFont val="Calibri"/>
        <family val="2"/>
        <scheme val="minor"/>
      </rPr>
      <t>VISUALCV                VANCOUVER    CD</t>
    </r>
  </si>
  <si>
    <t>05/25</t>
  </si>
  <si>
    <r>
      <rPr>
        <sz val="10"/>
        <rFont val="Calibri"/>
        <family val="2"/>
        <scheme val="minor"/>
      </rPr>
      <t>Amazon.com*1R4DY9V22     Amzn.com/billWA</t>
    </r>
  </si>
  <si>
    <t>05/27</t>
  </si>
  <si>
    <r>
      <rPr>
        <sz val="10"/>
        <rFont val="Calibri"/>
        <family val="2"/>
        <scheme val="minor"/>
      </rPr>
      <t>AMAZON.COM*1R9KD1KB2 AMZNAMZN.COM/BILLWA</t>
    </r>
  </si>
  <si>
    <t>06/05</t>
  </si>
  <si>
    <r>
      <rPr>
        <sz val="10"/>
        <rFont val="Calibri"/>
        <family val="2"/>
        <scheme val="minor"/>
      </rPr>
      <t>UWAJIMAYA SEATTLE        SEATTLE      WA</t>
    </r>
  </si>
  <si>
    <t>06/08</t>
  </si>
  <si>
    <r>
      <rPr>
        <sz val="10"/>
        <rFont val="Calibri"/>
        <family val="2"/>
        <scheme val="minor"/>
      </rPr>
      <t>CHICK-FIL-A #03801       KIRKLAND     WA</t>
    </r>
  </si>
  <si>
    <r>
      <rPr>
        <sz val="10"/>
        <rFont val="Calibri"/>
        <family val="2"/>
        <scheme val="minor"/>
      </rPr>
      <t>YUAN SPA KIRKLAND        425-8968026  WA</t>
    </r>
  </si>
  <si>
    <t>DOORDASH*TAQUERIA LA F   WWW.DOORDASH.CA</t>
  </si>
  <si>
    <t>06/19</t>
  </si>
  <si>
    <t>SHREE TRUCK STOP SEATTLE SEATTLE WA</t>
  </si>
  <si>
    <t>Total</t>
  </si>
  <si>
    <t>Purpose/Conclusion:</t>
  </si>
  <si>
    <t>Source:</t>
  </si>
  <si>
    <t>Joshua Curtis, Executive Director</t>
  </si>
  <si>
    <t>To document the analysis performed by the PFD related to missappropriated credit card charges.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</si>
</sst>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\$0.00"/>
  </numFmts>
  <fonts count="11" x14ac:knownFonts="1">
    <font>
      <sz val="10"/>
      <color rgb="FF000000"/>
      <name val="Times New Roman"/>
      <charset val="204"/>
    </font>
    <font>
      <sz val="8"/>
      <name val="Arial"/>
    </font>
    <font>
      <sz val="10"/>
      <name val="Arial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Times New Roman"/>
      <family val="1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">
    <xf numFmtId="0" fontId="0" fillId="0" borderId="0" xfId="0" applyAlignment="1">
      <alignment horizontal="left" vertical="top"/>
    </xf>
    <xf numFmtId="44" fontId="0" fillId="0" borderId="0" xfId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shrinkToFi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left" vertical="top"/>
    </xf>
    <xf numFmtId="44" fontId="4" fillId="0" borderId="0" xfId="0" applyNumberFormat="1" applyFont="1" applyAlignment="1">
      <alignment horizontal="left" vertical="top"/>
    </xf>
    <xf numFmtId="44" fontId="7" fillId="0" borderId="1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/>
    </xf>
    <xf numFmtId="164" fontId="10" fillId="0" borderId="0" xfId="0" applyNumberFormat="1" applyFont="1" applyAlignment="1">
      <alignment vertical="top" shrinkToFit="1"/>
    </xf>
    <xf numFmtId="44" fontId="10" fillId="0" borderId="0" xfId="1" applyFont="1" applyFill="1" applyBorder="1" applyAlignment="1">
      <alignment horizontal="left" vertical="top"/>
    </xf>
    <xf numFmtId="16" fontId="9" fillId="0" borderId="0" xfId="0" applyNumberFormat="1" applyFont="1" applyAlignment="1">
      <alignment horizontal="center" vertical="top" wrapText="1"/>
    </xf>
    <xf numFmtId="44" fontId="10" fillId="0" borderId="1" xfId="1" applyFont="1" applyFill="1" applyBorder="1" applyAlignment="1">
      <alignment horizontal="left" vertical="top"/>
    </xf>
    <xf numFmtId="16" fontId="9" fillId="0" borderId="1" xfId="0" applyNumberFormat="1" applyFont="1" applyBorder="1" applyAlignment="1">
      <alignment horizontal="center" vertical="top" wrapText="1"/>
    </xf>
    <xf numFmtId="44" fontId="8" fillId="2" borderId="0" xfId="1" applyFont="1" applyFill="1" applyBorder="1" applyAlignment="1">
      <alignment horizontal="left" vertical="top"/>
    </xf>
    <xf numFmtId="16" fontId="9" fillId="0" borderId="0" xfId="0" applyNumberFormat="1" applyFont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8"/>
  <sheetViews>
    <sheetView tabSelected="1" workbookViewId="0">
      <pane ySplit="4" topLeftCell="A5" activePane="bottomLeft" state="frozen"/>
      <selection pane="bottomLeft" activeCell="B8" sqref="B8"/>
    </sheetView>
  </sheetViews>
  <sheetFormatPr defaultRowHeight="13" x14ac:dyDescent="0.3"/>
  <cols>
    <col min="1" max="1" width="13.5" customWidth="1"/>
    <col min="2" max="2" width="57.796875" bestFit="1" customWidth="1"/>
    <col min="3" max="3" width="16.796875" style="1" customWidth="1"/>
    <col min="4" max="4" width="18" customWidth="1"/>
    <col min="5" max="5" width="13" customWidth="1"/>
    <col min="6" max="12" width="7" customWidth="1"/>
    <col min="13" max="13" width="8" customWidth="1"/>
  </cols>
  <sheetData>
    <row r="1" spans="1:25" x14ac:dyDescent="0.3">
      <c r="A1" s="7" t="s">
        <v>129</v>
      </c>
      <c r="B1" s="2" t="s">
        <v>132</v>
      </c>
    </row>
    <row r="2" spans="1:25" x14ac:dyDescent="0.3">
      <c r="A2" s="7" t="s">
        <v>130</v>
      </c>
      <c r="B2" s="2" t="s">
        <v>131</v>
      </c>
    </row>
    <row r="4" spans="1:25" s="7" customFormat="1" ht="19.5" customHeight="1" x14ac:dyDescent="0.3">
      <c r="A4" s="8" t="s">
        <v>0</v>
      </c>
      <c r="B4" s="8" t="s">
        <v>1</v>
      </c>
      <c r="C4" s="14" t="s">
        <v>2</v>
      </c>
      <c r="D4" s="15" t="s">
        <v>3</v>
      </c>
    </row>
    <row r="5" spans="1:25" s="2" customFormat="1" ht="17.25" customHeight="1" x14ac:dyDescent="0.3">
      <c r="A5" s="11" t="s">
        <v>4</v>
      </c>
      <c r="B5" s="9" t="s">
        <v>5</v>
      </c>
      <c r="D5" s="16">
        <v>14.32</v>
      </c>
      <c r="E5" s="5"/>
      <c r="F5" s="5"/>
      <c r="G5" s="4"/>
      <c r="H5" s="4"/>
      <c r="I5" s="4"/>
    </row>
    <row r="6" spans="1:25" s="2" customFormat="1" ht="17.25" customHeight="1" x14ac:dyDescent="0.3">
      <c r="A6" s="11" t="s">
        <v>4</v>
      </c>
      <c r="B6" s="9" t="s">
        <v>6</v>
      </c>
      <c r="D6" s="16">
        <v>206.35</v>
      </c>
      <c r="E6" s="5"/>
      <c r="F6" s="5"/>
      <c r="G6" s="4"/>
      <c r="H6" s="4"/>
      <c r="I6" s="4"/>
    </row>
    <row r="7" spans="1:25" s="2" customFormat="1" ht="17.25" customHeight="1" x14ac:dyDescent="0.3">
      <c r="A7" s="11" t="s">
        <v>7</v>
      </c>
      <c r="B7" s="9" t="s">
        <v>8</v>
      </c>
      <c r="C7" s="17"/>
      <c r="D7" s="16">
        <v>14.3</v>
      </c>
      <c r="E7" s="5"/>
      <c r="F7" s="5"/>
      <c r="G7" s="4"/>
      <c r="H7" s="4"/>
      <c r="I7" s="4"/>
    </row>
    <row r="8" spans="1:25" s="2" customFormat="1" ht="17.25" customHeight="1" x14ac:dyDescent="0.3">
      <c r="A8" s="9" t="s">
        <v>9</v>
      </c>
      <c r="B8" s="9" t="s">
        <v>10</v>
      </c>
      <c r="C8" s="10"/>
      <c r="D8" s="16">
        <v>15.42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T8" s="5"/>
      <c r="U8" s="5"/>
      <c r="V8" s="5"/>
      <c r="W8" s="5"/>
      <c r="X8" s="5"/>
      <c r="Y8" s="5"/>
    </row>
    <row r="9" spans="1:25" s="2" customFormat="1" ht="17.25" customHeight="1" x14ac:dyDescent="0.3">
      <c r="A9" s="9" t="s">
        <v>11</v>
      </c>
      <c r="B9" s="9" t="s">
        <v>12</v>
      </c>
      <c r="C9" s="10"/>
      <c r="D9" s="16">
        <v>38.53</v>
      </c>
      <c r="E9" s="4"/>
      <c r="F9" s="4"/>
      <c r="G9" s="4"/>
      <c r="H9" s="4"/>
      <c r="I9" s="4"/>
      <c r="J9" s="4"/>
      <c r="L9" s="5"/>
      <c r="M9" s="5"/>
      <c r="N9" s="5"/>
      <c r="O9" s="5"/>
      <c r="P9" s="5"/>
      <c r="Q9" s="5"/>
    </row>
    <row r="10" spans="1:25" s="2" customFormat="1" ht="17.25" customHeight="1" x14ac:dyDescent="0.3">
      <c r="A10" s="9" t="s">
        <v>13</v>
      </c>
      <c r="B10" s="9" t="s">
        <v>14</v>
      </c>
      <c r="C10" s="10"/>
      <c r="D10" s="16">
        <v>9.11</v>
      </c>
      <c r="E10" s="4"/>
      <c r="F10" s="4"/>
      <c r="G10" s="4"/>
      <c r="H10" s="4"/>
      <c r="I10" s="4"/>
      <c r="J10" s="4"/>
      <c r="L10" s="5"/>
      <c r="M10" s="5"/>
      <c r="N10" s="5"/>
      <c r="O10" s="5"/>
      <c r="P10" s="5"/>
      <c r="Q10" s="5"/>
    </row>
    <row r="11" spans="1:25" s="2" customFormat="1" ht="17.25" customHeight="1" x14ac:dyDescent="0.3">
      <c r="A11" s="22">
        <v>44782</v>
      </c>
      <c r="B11" s="9" t="s">
        <v>15</v>
      </c>
      <c r="C11" s="16">
        <v>32.26</v>
      </c>
      <c r="D11" s="16"/>
      <c r="E11" s="4"/>
      <c r="F11" s="4"/>
      <c r="G11" s="4"/>
      <c r="H11" s="4"/>
      <c r="I11" s="4"/>
      <c r="J11" s="4"/>
      <c r="L11" s="5"/>
      <c r="M11" s="5"/>
      <c r="N11" s="5"/>
      <c r="O11" s="5"/>
      <c r="P11" s="5"/>
      <c r="Q11" s="5"/>
    </row>
    <row r="12" spans="1:25" s="2" customFormat="1" ht="17.25" customHeight="1" x14ac:dyDescent="0.3">
      <c r="A12" s="9" t="s">
        <v>16</v>
      </c>
      <c r="B12" s="9" t="s">
        <v>17</v>
      </c>
      <c r="C12" s="10"/>
      <c r="D12" s="16">
        <v>60.67</v>
      </c>
      <c r="E12" s="4"/>
      <c r="F12" s="4"/>
      <c r="G12" s="4"/>
      <c r="H12" s="4"/>
      <c r="I12" s="4"/>
      <c r="J12" s="4"/>
      <c r="L12" s="5"/>
      <c r="M12" s="5"/>
      <c r="N12" s="5"/>
      <c r="O12" s="5"/>
      <c r="P12" s="5"/>
      <c r="Q12" s="5"/>
    </row>
    <row r="13" spans="1:25" s="2" customFormat="1" ht="17.25" customHeight="1" x14ac:dyDescent="0.3">
      <c r="A13" s="9" t="s">
        <v>18</v>
      </c>
      <c r="B13" s="9" t="s">
        <v>19</v>
      </c>
      <c r="C13" s="16">
        <v>49.24</v>
      </c>
      <c r="E13" s="4"/>
      <c r="F13" s="4"/>
      <c r="G13" s="4"/>
      <c r="H13" s="4"/>
      <c r="I13" s="4"/>
      <c r="J13" s="4"/>
      <c r="L13" s="5"/>
      <c r="M13" s="5"/>
      <c r="N13" s="5"/>
      <c r="O13" s="5"/>
      <c r="P13" s="5"/>
      <c r="Q13" s="5"/>
    </row>
    <row r="14" spans="1:25" s="2" customFormat="1" ht="17.25" customHeight="1" x14ac:dyDescent="0.3">
      <c r="A14" s="9" t="s">
        <v>20</v>
      </c>
      <c r="B14" s="9" t="s">
        <v>21</v>
      </c>
      <c r="C14" s="10"/>
      <c r="D14" s="16">
        <v>45.18</v>
      </c>
      <c r="E14" s="4"/>
      <c r="F14" s="4"/>
      <c r="G14" s="4"/>
      <c r="H14" s="4"/>
      <c r="I14" s="4"/>
      <c r="J14" s="4"/>
      <c r="L14" s="5"/>
      <c r="M14" s="5"/>
      <c r="N14" s="5"/>
      <c r="O14" s="5"/>
      <c r="P14" s="5"/>
      <c r="Q14" s="5"/>
    </row>
    <row r="15" spans="1:25" s="2" customFormat="1" ht="17.25" customHeight="1" x14ac:dyDescent="0.3">
      <c r="A15" s="9" t="s">
        <v>22</v>
      </c>
      <c r="B15" s="9" t="s">
        <v>23</v>
      </c>
      <c r="D15" s="16">
        <v>16.05</v>
      </c>
      <c r="E15" s="4"/>
      <c r="F15" s="4"/>
      <c r="G15" s="4"/>
      <c r="H15" s="4"/>
      <c r="I15" s="4"/>
      <c r="J15" s="4"/>
      <c r="L15" s="5"/>
      <c r="M15" s="5"/>
      <c r="N15" s="5"/>
      <c r="O15" s="5"/>
      <c r="P15" s="5"/>
      <c r="Q15" s="5"/>
    </row>
    <row r="16" spans="1:25" s="2" customFormat="1" ht="17.25" customHeight="1" x14ac:dyDescent="0.3">
      <c r="A16" s="9" t="s">
        <v>22</v>
      </c>
      <c r="B16" s="9" t="s">
        <v>24</v>
      </c>
      <c r="C16" s="10"/>
      <c r="D16" s="16">
        <v>81.56</v>
      </c>
      <c r="E16" s="4"/>
      <c r="F16" s="4"/>
      <c r="G16" s="4"/>
      <c r="H16" s="4"/>
      <c r="I16" s="4"/>
      <c r="J16" s="4"/>
      <c r="L16" s="5"/>
      <c r="M16" s="5"/>
      <c r="N16" s="5"/>
      <c r="O16" s="5"/>
      <c r="P16" s="5"/>
      <c r="Q16" s="5"/>
    </row>
    <row r="17" spans="1:18" s="2" customFormat="1" ht="17.25" customHeight="1" x14ac:dyDescent="0.3">
      <c r="A17" s="9" t="s">
        <v>25</v>
      </c>
      <c r="B17" s="9" t="s">
        <v>26</v>
      </c>
      <c r="C17" s="16">
        <v>138.18</v>
      </c>
      <c r="E17" s="5"/>
      <c r="F17" s="5"/>
      <c r="G17" s="5"/>
      <c r="H17" s="5"/>
      <c r="I17" s="5"/>
      <c r="J17" s="4"/>
    </row>
    <row r="18" spans="1:18" s="2" customFormat="1" ht="17.25" customHeight="1" x14ac:dyDescent="0.3">
      <c r="A18" s="9" t="s">
        <v>27</v>
      </c>
      <c r="B18" s="9" t="s">
        <v>28</v>
      </c>
      <c r="C18" s="16">
        <v>10</v>
      </c>
      <c r="D18" s="10"/>
      <c r="E18" s="5"/>
      <c r="F18" s="5"/>
      <c r="G18" s="5"/>
      <c r="H18" s="5"/>
      <c r="I18" s="5"/>
      <c r="J18" s="4"/>
    </row>
    <row r="19" spans="1:18" s="2" customFormat="1" ht="17.25" customHeight="1" x14ac:dyDescent="0.3">
      <c r="A19" s="9" t="s">
        <v>29</v>
      </c>
      <c r="B19" s="9" t="s">
        <v>30</v>
      </c>
      <c r="C19" s="16">
        <v>16.45</v>
      </c>
      <c r="E19" s="5"/>
      <c r="F19" s="5"/>
      <c r="G19" s="5"/>
      <c r="H19" s="5"/>
      <c r="I19" s="5"/>
      <c r="J19" s="4"/>
    </row>
    <row r="20" spans="1:18" s="2" customFormat="1" ht="17.25" customHeight="1" x14ac:dyDescent="0.3">
      <c r="A20" s="9" t="s">
        <v>31</v>
      </c>
      <c r="B20" s="9" t="s">
        <v>32</v>
      </c>
      <c r="C20" s="16">
        <v>170.82</v>
      </c>
      <c r="E20" s="5"/>
      <c r="F20" s="5"/>
      <c r="G20" s="5"/>
      <c r="H20" s="5"/>
      <c r="I20" s="5"/>
      <c r="J20" s="4"/>
      <c r="R20" s="6"/>
    </row>
    <row r="21" spans="1:18" s="2" customFormat="1" ht="17.25" customHeight="1" x14ac:dyDescent="0.3">
      <c r="A21" s="9" t="s">
        <v>33</v>
      </c>
      <c r="B21" s="9" t="s">
        <v>34</v>
      </c>
      <c r="C21" s="16">
        <v>23.09</v>
      </c>
      <c r="E21" s="5"/>
      <c r="F21" s="5"/>
      <c r="G21" s="5"/>
      <c r="H21" s="5"/>
      <c r="I21" s="5"/>
      <c r="J21" s="4"/>
      <c r="R21" s="6"/>
    </row>
    <row r="22" spans="1:18" s="2" customFormat="1" ht="17.25" customHeight="1" x14ac:dyDescent="0.3">
      <c r="A22" s="9" t="s">
        <v>35</v>
      </c>
      <c r="B22" s="9" t="s">
        <v>36</v>
      </c>
      <c r="C22" s="16">
        <v>59.46</v>
      </c>
      <c r="E22" s="5"/>
      <c r="F22" s="5"/>
      <c r="G22" s="5"/>
      <c r="H22" s="5"/>
      <c r="I22" s="5"/>
      <c r="J22" s="4"/>
      <c r="R22" s="6"/>
    </row>
    <row r="23" spans="1:18" s="2" customFormat="1" ht="17.25" customHeight="1" x14ac:dyDescent="0.3">
      <c r="A23" s="9" t="s">
        <v>37</v>
      </c>
      <c r="B23" s="9" t="s">
        <v>38</v>
      </c>
      <c r="C23" s="16">
        <v>60.62</v>
      </c>
      <c r="E23" s="5"/>
      <c r="F23" s="5"/>
      <c r="G23" s="5"/>
      <c r="H23" s="5"/>
      <c r="I23" s="5"/>
      <c r="J23" s="4"/>
      <c r="R23" s="6"/>
    </row>
    <row r="24" spans="1:18" s="2" customFormat="1" ht="17.25" customHeight="1" x14ac:dyDescent="0.3">
      <c r="A24" s="9" t="s">
        <v>39</v>
      </c>
      <c r="B24" s="9" t="s">
        <v>40</v>
      </c>
      <c r="C24" s="16">
        <v>94.64</v>
      </c>
      <c r="E24" s="5"/>
      <c r="F24" s="5"/>
      <c r="G24" s="5"/>
      <c r="H24" s="5"/>
      <c r="I24" s="5"/>
      <c r="J24" s="4"/>
      <c r="R24" s="6"/>
    </row>
    <row r="25" spans="1:18" s="2" customFormat="1" ht="17.25" customHeight="1" x14ac:dyDescent="0.3">
      <c r="A25" s="9" t="s">
        <v>39</v>
      </c>
      <c r="B25" s="9" t="s">
        <v>41</v>
      </c>
      <c r="C25" s="16">
        <v>20</v>
      </c>
      <c r="D25" s="16"/>
      <c r="E25" s="5"/>
      <c r="F25" s="5"/>
      <c r="G25" s="5"/>
      <c r="H25" s="5"/>
      <c r="I25" s="5"/>
      <c r="J25" s="4"/>
      <c r="R25" s="6"/>
    </row>
    <row r="26" spans="1:18" s="2" customFormat="1" ht="17.25" customHeight="1" x14ac:dyDescent="0.3">
      <c r="A26" s="9" t="s">
        <v>42</v>
      </c>
      <c r="B26" s="9" t="s">
        <v>43</v>
      </c>
      <c r="C26" s="16">
        <v>2.71</v>
      </c>
      <c r="E26" s="5"/>
      <c r="F26" s="5"/>
      <c r="G26" s="5"/>
      <c r="H26" s="5"/>
      <c r="I26" s="5"/>
      <c r="J26" s="4"/>
      <c r="R26" s="6"/>
    </row>
    <row r="27" spans="1:18" s="2" customFormat="1" ht="17.25" customHeight="1" x14ac:dyDescent="0.3">
      <c r="A27" s="9" t="s">
        <v>42</v>
      </c>
      <c r="B27" s="9" t="s">
        <v>44</v>
      </c>
      <c r="C27" s="16">
        <v>7</v>
      </c>
      <c r="D27" s="16"/>
      <c r="E27" s="5"/>
      <c r="F27" s="5"/>
      <c r="G27" s="5"/>
      <c r="H27" s="5"/>
      <c r="I27" s="5"/>
      <c r="J27" s="4"/>
      <c r="R27" s="6"/>
    </row>
    <row r="28" spans="1:18" s="2" customFormat="1" ht="17.25" customHeight="1" x14ac:dyDescent="0.3">
      <c r="A28" s="9" t="s">
        <v>45</v>
      </c>
      <c r="B28" s="9" t="s">
        <v>46</v>
      </c>
      <c r="C28" s="16">
        <v>13.16</v>
      </c>
      <c r="D28" s="16"/>
      <c r="E28" s="5"/>
      <c r="F28" s="5"/>
      <c r="G28" s="5"/>
      <c r="H28" s="5"/>
      <c r="I28" s="5"/>
      <c r="J28" s="4"/>
      <c r="R28" s="6"/>
    </row>
    <row r="29" spans="1:18" s="2" customFormat="1" ht="17.25" customHeight="1" x14ac:dyDescent="0.3">
      <c r="A29" s="9" t="s">
        <v>47</v>
      </c>
      <c r="B29" s="9" t="s">
        <v>48</v>
      </c>
      <c r="C29" s="16">
        <v>8.0299999999999994</v>
      </c>
      <c r="D29" s="16"/>
      <c r="E29" s="5"/>
      <c r="F29" s="5"/>
      <c r="G29" s="5"/>
      <c r="H29" s="5"/>
      <c r="I29" s="5"/>
      <c r="J29" s="4"/>
      <c r="R29" s="6"/>
    </row>
    <row r="30" spans="1:18" s="2" customFormat="1" ht="17.25" customHeight="1" x14ac:dyDescent="0.3">
      <c r="A30" s="9" t="s">
        <v>49</v>
      </c>
      <c r="B30" s="9" t="s">
        <v>50</v>
      </c>
      <c r="C30" s="16">
        <v>176.39</v>
      </c>
      <c r="E30" s="5"/>
      <c r="F30" s="5"/>
      <c r="G30" s="5"/>
      <c r="H30" s="5"/>
      <c r="I30" s="5"/>
    </row>
    <row r="31" spans="1:18" s="2" customFormat="1" ht="17.25" customHeight="1" x14ac:dyDescent="0.3">
      <c r="A31" s="9" t="s">
        <v>49</v>
      </c>
      <c r="B31" s="9" t="s">
        <v>51</v>
      </c>
      <c r="C31" s="16">
        <v>16.53</v>
      </c>
      <c r="E31" s="5"/>
      <c r="F31" s="5"/>
      <c r="G31" s="5"/>
      <c r="H31" s="5"/>
      <c r="I31" s="5"/>
    </row>
    <row r="32" spans="1:18" s="2" customFormat="1" ht="17.25" customHeight="1" x14ac:dyDescent="0.3">
      <c r="A32" s="9" t="s">
        <v>52</v>
      </c>
      <c r="B32" s="9" t="s">
        <v>53</v>
      </c>
      <c r="C32" s="16">
        <v>0.17</v>
      </c>
      <c r="E32" s="5"/>
      <c r="F32" s="5"/>
      <c r="G32" s="5"/>
      <c r="H32" s="5"/>
      <c r="I32" s="5"/>
    </row>
    <row r="33" spans="1:9" s="2" customFormat="1" ht="17.25" customHeight="1" x14ac:dyDescent="0.3">
      <c r="A33" s="9" t="s">
        <v>54</v>
      </c>
      <c r="B33" s="9" t="s">
        <v>55</v>
      </c>
      <c r="C33" s="10"/>
      <c r="D33" s="16">
        <v>17.62</v>
      </c>
      <c r="E33" s="5"/>
      <c r="F33" s="5"/>
      <c r="G33" s="5"/>
      <c r="H33" s="5"/>
      <c r="I33" s="5"/>
    </row>
    <row r="34" spans="1:9" s="2" customFormat="1" ht="17.25" customHeight="1" x14ac:dyDescent="0.3">
      <c r="A34" s="9" t="s">
        <v>56</v>
      </c>
      <c r="B34" s="9" t="s">
        <v>57</v>
      </c>
      <c r="C34" s="16">
        <v>64.53</v>
      </c>
      <c r="E34" s="5"/>
      <c r="F34" s="5"/>
      <c r="G34" s="5"/>
      <c r="H34" s="5"/>
      <c r="I34" s="5"/>
    </row>
    <row r="35" spans="1:9" s="2" customFormat="1" ht="17.25" customHeight="1" x14ac:dyDescent="0.3">
      <c r="A35" s="18">
        <v>44888</v>
      </c>
      <c r="B35" s="10" t="s">
        <v>58</v>
      </c>
      <c r="C35" s="17">
        <v>27.25</v>
      </c>
    </row>
    <row r="36" spans="1:9" s="2" customFormat="1" ht="17.25" customHeight="1" x14ac:dyDescent="0.3">
      <c r="A36" s="18">
        <v>44890</v>
      </c>
      <c r="B36" s="10" t="s">
        <v>59</v>
      </c>
      <c r="C36" s="17">
        <v>11.01</v>
      </c>
    </row>
    <row r="37" spans="1:9" s="2" customFormat="1" ht="17.25" customHeight="1" x14ac:dyDescent="0.3">
      <c r="A37" s="18">
        <v>44893</v>
      </c>
      <c r="B37" s="10" t="s">
        <v>60</v>
      </c>
      <c r="C37" s="17">
        <v>14.08</v>
      </c>
    </row>
    <row r="38" spans="1:9" s="2" customFormat="1" ht="17.25" customHeight="1" x14ac:dyDescent="0.3">
      <c r="A38" s="18">
        <v>44567</v>
      </c>
      <c r="B38" s="10" t="s">
        <v>61</v>
      </c>
      <c r="C38" s="17">
        <v>92.43</v>
      </c>
    </row>
    <row r="39" spans="1:9" s="2" customFormat="1" ht="17.25" customHeight="1" x14ac:dyDescent="0.3">
      <c r="A39" s="18">
        <v>44570</v>
      </c>
      <c r="B39" s="10" t="s">
        <v>62</v>
      </c>
      <c r="C39" s="17">
        <v>36.299999999999997</v>
      </c>
      <c r="D39" s="10"/>
    </row>
    <row r="40" spans="1:9" s="2" customFormat="1" ht="17.25" customHeight="1" x14ac:dyDescent="0.3">
      <c r="A40" s="18">
        <v>44570</v>
      </c>
      <c r="B40" s="10" t="s">
        <v>63</v>
      </c>
      <c r="C40" s="17">
        <v>6.62</v>
      </c>
      <c r="D40" s="10"/>
    </row>
    <row r="41" spans="1:9" s="2" customFormat="1" ht="17.25" customHeight="1" x14ac:dyDescent="0.3">
      <c r="A41" s="11" t="s">
        <v>64</v>
      </c>
      <c r="B41" s="10" t="s">
        <v>65</v>
      </c>
      <c r="C41" s="17">
        <v>121.76</v>
      </c>
    </row>
    <row r="42" spans="1:9" s="2" customFormat="1" ht="17.25" customHeight="1" x14ac:dyDescent="0.3">
      <c r="A42" s="11" t="s">
        <v>64</v>
      </c>
      <c r="B42" s="10" t="s">
        <v>66</v>
      </c>
      <c r="C42" s="17">
        <v>44.09</v>
      </c>
    </row>
    <row r="43" spans="1:9" s="2" customFormat="1" ht="17.25" customHeight="1" x14ac:dyDescent="0.3">
      <c r="A43" s="11" t="s">
        <v>67</v>
      </c>
      <c r="B43" s="10" t="s">
        <v>68</v>
      </c>
      <c r="C43" s="17">
        <v>48.22</v>
      </c>
    </row>
    <row r="44" spans="1:9" s="2" customFormat="1" ht="17.25" customHeight="1" x14ac:dyDescent="0.3">
      <c r="A44" s="11" t="s">
        <v>67</v>
      </c>
      <c r="B44" s="10" t="s">
        <v>69</v>
      </c>
      <c r="C44" s="17">
        <v>11.01</v>
      </c>
    </row>
    <row r="45" spans="1:9" s="2" customFormat="1" ht="17.25" customHeight="1" x14ac:dyDescent="0.3">
      <c r="A45" s="11" t="s">
        <v>70</v>
      </c>
      <c r="B45" s="10" t="s">
        <v>71</v>
      </c>
      <c r="C45" s="17">
        <v>13.1</v>
      </c>
    </row>
    <row r="46" spans="1:9" s="2" customFormat="1" ht="17.25" customHeight="1" x14ac:dyDescent="0.3">
      <c r="A46" s="11" t="s">
        <v>72</v>
      </c>
      <c r="B46" s="10" t="s">
        <v>73</v>
      </c>
      <c r="C46" s="17">
        <v>12.62</v>
      </c>
      <c r="D46" s="10"/>
    </row>
    <row r="47" spans="1:9" s="2" customFormat="1" ht="17.25" customHeight="1" x14ac:dyDescent="0.3">
      <c r="A47" s="11" t="s">
        <v>74</v>
      </c>
      <c r="B47" s="10" t="s">
        <v>75</v>
      </c>
      <c r="C47" s="17">
        <v>66.760000000000005</v>
      </c>
      <c r="D47" s="10"/>
    </row>
    <row r="48" spans="1:9" s="2" customFormat="1" ht="17.25" customHeight="1" x14ac:dyDescent="0.3">
      <c r="A48" s="11" t="s">
        <v>76</v>
      </c>
      <c r="B48" s="10" t="s">
        <v>75</v>
      </c>
      <c r="C48" s="17">
        <v>54.57</v>
      </c>
      <c r="D48" s="10"/>
    </row>
    <row r="49" spans="1:4" s="2" customFormat="1" ht="17.25" customHeight="1" x14ac:dyDescent="0.3">
      <c r="A49" s="11" t="s">
        <v>76</v>
      </c>
      <c r="B49" s="10" t="s">
        <v>77</v>
      </c>
      <c r="C49" s="17">
        <v>43.72</v>
      </c>
    </row>
    <row r="50" spans="1:4" s="2" customFormat="1" ht="17.25" customHeight="1" x14ac:dyDescent="0.3">
      <c r="A50" s="11" t="s">
        <v>76</v>
      </c>
      <c r="B50" s="10" t="s">
        <v>78</v>
      </c>
      <c r="C50" s="17">
        <v>66.290000000000006</v>
      </c>
      <c r="D50" s="10"/>
    </row>
    <row r="51" spans="1:4" s="2" customFormat="1" ht="17.25" customHeight="1" x14ac:dyDescent="0.3">
      <c r="A51" s="11" t="s">
        <v>79</v>
      </c>
      <c r="B51" s="10" t="s">
        <v>80</v>
      </c>
      <c r="C51" s="17">
        <v>31.99</v>
      </c>
      <c r="D51" s="10"/>
    </row>
    <row r="52" spans="1:4" s="2" customFormat="1" ht="17.25" customHeight="1" x14ac:dyDescent="0.3">
      <c r="A52" s="11" t="s">
        <v>79</v>
      </c>
      <c r="B52" s="10" t="s">
        <v>75</v>
      </c>
      <c r="C52" s="17">
        <v>17.62</v>
      </c>
      <c r="D52" s="10"/>
    </row>
    <row r="53" spans="1:4" s="2" customFormat="1" ht="17.25" customHeight="1" x14ac:dyDescent="0.3">
      <c r="A53" s="11" t="s">
        <v>79</v>
      </c>
      <c r="B53" s="10" t="s">
        <v>73</v>
      </c>
      <c r="C53" s="17">
        <v>16.649999999999999</v>
      </c>
      <c r="D53" s="10"/>
    </row>
    <row r="54" spans="1:4" s="2" customFormat="1" ht="17.25" customHeight="1" x14ac:dyDescent="0.3">
      <c r="A54" s="11" t="s">
        <v>81</v>
      </c>
      <c r="B54" s="10" t="s">
        <v>82</v>
      </c>
      <c r="C54" s="17">
        <v>53.43</v>
      </c>
      <c r="D54" s="10"/>
    </row>
    <row r="55" spans="1:4" s="2" customFormat="1" ht="17.25" customHeight="1" x14ac:dyDescent="0.3">
      <c r="A55" s="11" t="s">
        <v>81</v>
      </c>
      <c r="B55" s="10" t="s">
        <v>73</v>
      </c>
      <c r="C55" s="17">
        <v>22.22</v>
      </c>
      <c r="D55" s="10"/>
    </row>
    <row r="56" spans="1:4" s="2" customFormat="1" ht="17.25" customHeight="1" x14ac:dyDescent="0.3">
      <c r="A56" s="18" t="s">
        <v>83</v>
      </c>
      <c r="B56" s="10" t="s">
        <v>84</v>
      </c>
      <c r="C56" s="17">
        <v>18.149999999999999</v>
      </c>
    </row>
    <row r="57" spans="1:4" s="2" customFormat="1" ht="17.25" customHeight="1" x14ac:dyDescent="0.3">
      <c r="A57" s="18">
        <v>44612</v>
      </c>
      <c r="B57" s="10" t="s">
        <v>85</v>
      </c>
      <c r="C57" s="17">
        <v>24.97</v>
      </c>
      <c r="D57" s="10"/>
    </row>
    <row r="58" spans="1:4" s="2" customFormat="1" ht="17.25" customHeight="1" x14ac:dyDescent="0.3">
      <c r="A58" s="18">
        <v>44621</v>
      </c>
      <c r="B58" s="10" t="s">
        <v>86</v>
      </c>
      <c r="C58" s="17">
        <v>22.77</v>
      </c>
      <c r="D58" s="10"/>
    </row>
    <row r="59" spans="1:4" s="2" customFormat="1" ht="17.25" customHeight="1" x14ac:dyDescent="0.3">
      <c r="A59" s="18">
        <v>44627</v>
      </c>
      <c r="B59" s="10" t="s">
        <v>87</v>
      </c>
      <c r="C59" s="17">
        <v>65.47</v>
      </c>
      <c r="D59" s="10"/>
    </row>
    <row r="60" spans="1:4" s="2" customFormat="1" ht="17.25" customHeight="1" x14ac:dyDescent="0.3">
      <c r="A60" s="18">
        <v>44634</v>
      </c>
      <c r="B60" s="10" t="s">
        <v>85</v>
      </c>
      <c r="C60" s="17">
        <v>15</v>
      </c>
      <c r="D60" s="10"/>
    </row>
    <row r="61" spans="1:4" s="2" customFormat="1" ht="17.25" customHeight="1" x14ac:dyDescent="0.3">
      <c r="A61" s="18">
        <v>44637</v>
      </c>
      <c r="B61" s="10" t="s">
        <v>88</v>
      </c>
      <c r="C61" s="17">
        <v>22.03</v>
      </c>
    </row>
    <row r="62" spans="1:4" s="2" customFormat="1" ht="17.25" customHeight="1" x14ac:dyDescent="0.3">
      <c r="A62" s="18">
        <v>44642</v>
      </c>
      <c r="B62" s="10" t="s">
        <v>89</v>
      </c>
      <c r="C62" s="17">
        <v>9.1199999999999992</v>
      </c>
    </row>
    <row r="63" spans="1:4" s="2" customFormat="1" ht="17.25" customHeight="1" x14ac:dyDescent="0.3">
      <c r="A63" s="11" t="s">
        <v>90</v>
      </c>
      <c r="B63" s="10" t="s">
        <v>91</v>
      </c>
      <c r="C63" s="17">
        <v>100</v>
      </c>
    </row>
    <row r="64" spans="1:4" s="2" customFormat="1" ht="17.25" customHeight="1" x14ac:dyDescent="0.3">
      <c r="A64" s="11" t="s">
        <v>90</v>
      </c>
      <c r="B64" s="10" t="s">
        <v>73</v>
      </c>
      <c r="C64" s="17">
        <v>16.32</v>
      </c>
      <c r="D64" s="10"/>
    </row>
    <row r="65" spans="1:4" s="2" customFormat="1" ht="17.25" customHeight="1" x14ac:dyDescent="0.3">
      <c r="A65" s="11" t="s">
        <v>92</v>
      </c>
      <c r="B65" s="10" t="s">
        <v>93</v>
      </c>
      <c r="C65" s="17">
        <v>19.68</v>
      </c>
    </row>
    <row r="66" spans="1:4" s="2" customFormat="1" ht="17.25" customHeight="1" x14ac:dyDescent="0.3">
      <c r="A66" s="11" t="s">
        <v>94</v>
      </c>
      <c r="B66" s="10" t="s">
        <v>95</v>
      </c>
      <c r="C66" s="17">
        <v>74.63</v>
      </c>
    </row>
    <row r="67" spans="1:4" s="2" customFormat="1" ht="17.25" customHeight="1" x14ac:dyDescent="0.3">
      <c r="A67" s="11" t="s">
        <v>94</v>
      </c>
      <c r="B67" s="10" t="s">
        <v>96</v>
      </c>
      <c r="C67" s="17">
        <v>14.95</v>
      </c>
    </row>
    <row r="68" spans="1:4" s="2" customFormat="1" ht="17.25" customHeight="1" x14ac:dyDescent="0.3">
      <c r="A68" s="11" t="s">
        <v>97</v>
      </c>
      <c r="B68" s="10" t="s">
        <v>73</v>
      </c>
      <c r="C68" s="17">
        <v>15.49</v>
      </c>
      <c r="D68" s="10"/>
    </row>
    <row r="69" spans="1:4" s="2" customFormat="1" ht="17.25" customHeight="1" x14ac:dyDescent="0.3">
      <c r="A69" s="11" t="s">
        <v>98</v>
      </c>
      <c r="B69" s="10" t="s">
        <v>99</v>
      </c>
      <c r="C69" s="17">
        <v>148.79</v>
      </c>
    </row>
    <row r="70" spans="1:4" s="2" customFormat="1" ht="17.25" customHeight="1" x14ac:dyDescent="0.3">
      <c r="A70" s="11" t="s">
        <v>100</v>
      </c>
      <c r="B70" s="10" t="s">
        <v>101</v>
      </c>
      <c r="C70" s="17">
        <v>30.84</v>
      </c>
    </row>
    <row r="71" spans="1:4" s="2" customFormat="1" ht="17.25" customHeight="1" x14ac:dyDescent="0.3">
      <c r="A71" s="11" t="s">
        <v>102</v>
      </c>
      <c r="B71" s="10" t="s">
        <v>103</v>
      </c>
      <c r="C71" s="17">
        <v>232.47</v>
      </c>
    </row>
    <row r="72" spans="1:4" s="2" customFormat="1" ht="17.25" customHeight="1" x14ac:dyDescent="0.3">
      <c r="A72" s="11" t="s">
        <v>104</v>
      </c>
      <c r="B72" s="10" t="s">
        <v>105</v>
      </c>
      <c r="C72" s="17">
        <v>49.74</v>
      </c>
    </row>
    <row r="73" spans="1:4" s="2" customFormat="1" ht="17.25" customHeight="1" x14ac:dyDescent="0.3">
      <c r="A73" s="11" t="s">
        <v>104</v>
      </c>
      <c r="B73" s="10" t="s">
        <v>106</v>
      </c>
      <c r="C73" s="17">
        <v>51.32</v>
      </c>
    </row>
    <row r="74" spans="1:4" s="2" customFormat="1" ht="17.25" customHeight="1" x14ac:dyDescent="0.3">
      <c r="A74" s="11" t="s">
        <v>107</v>
      </c>
      <c r="B74" s="10" t="s">
        <v>108</v>
      </c>
      <c r="C74" s="17">
        <v>100</v>
      </c>
    </row>
    <row r="75" spans="1:4" s="2" customFormat="1" ht="17.25" customHeight="1" x14ac:dyDescent="0.3">
      <c r="A75" s="11" t="s">
        <v>107</v>
      </c>
      <c r="B75" s="10" t="s">
        <v>109</v>
      </c>
      <c r="C75" s="17">
        <v>42.94</v>
      </c>
      <c r="D75" s="10"/>
    </row>
    <row r="76" spans="1:4" s="2" customFormat="1" ht="17.25" customHeight="1" x14ac:dyDescent="0.3">
      <c r="A76" s="11" t="s">
        <v>110</v>
      </c>
      <c r="B76" s="10" t="s">
        <v>111</v>
      </c>
      <c r="C76" s="17">
        <v>23.42</v>
      </c>
    </row>
    <row r="77" spans="1:4" s="2" customFormat="1" ht="17.25" customHeight="1" x14ac:dyDescent="0.3">
      <c r="A77" s="11" t="s">
        <v>112</v>
      </c>
      <c r="B77" s="10" t="s">
        <v>113</v>
      </c>
      <c r="C77" s="17">
        <v>165.21</v>
      </c>
      <c r="D77" s="10"/>
    </row>
    <row r="78" spans="1:4" s="2" customFormat="1" ht="17.25" customHeight="1" x14ac:dyDescent="0.3">
      <c r="A78" s="11" t="s">
        <v>114</v>
      </c>
      <c r="B78" s="10" t="s">
        <v>115</v>
      </c>
      <c r="C78" s="17">
        <v>20</v>
      </c>
      <c r="D78" s="10"/>
    </row>
    <row r="79" spans="1:4" s="2" customFormat="1" ht="17.25" customHeight="1" x14ac:dyDescent="0.3">
      <c r="A79" s="11" t="s">
        <v>116</v>
      </c>
      <c r="B79" s="10" t="s">
        <v>117</v>
      </c>
      <c r="C79" s="17">
        <v>28.54</v>
      </c>
    </row>
    <row r="80" spans="1:4" s="2" customFormat="1" ht="17.25" customHeight="1" x14ac:dyDescent="0.3">
      <c r="A80" s="11" t="s">
        <v>118</v>
      </c>
      <c r="B80" s="10" t="s">
        <v>119</v>
      </c>
      <c r="C80" s="17">
        <v>16.05</v>
      </c>
    </row>
    <row r="81" spans="1:5" s="2" customFormat="1" ht="17.25" customHeight="1" x14ac:dyDescent="0.3">
      <c r="A81" s="11" t="s">
        <v>120</v>
      </c>
      <c r="B81" s="10" t="s">
        <v>121</v>
      </c>
      <c r="C81" s="17">
        <v>198.62</v>
      </c>
      <c r="D81" s="10"/>
    </row>
    <row r="82" spans="1:5" s="2" customFormat="1" ht="17.25" customHeight="1" x14ac:dyDescent="0.3">
      <c r="A82" s="11" t="s">
        <v>122</v>
      </c>
      <c r="B82" s="10" t="s">
        <v>123</v>
      </c>
      <c r="C82" s="17">
        <v>30.95</v>
      </c>
      <c r="D82" s="10"/>
    </row>
    <row r="83" spans="1:5" s="2" customFormat="1" ht="17.25" customHeight="1" x14ac:dyDescent="0.3">
      <c r="A83" s="11" t="s">
        <v>122</v>
      </c>
      <c r="B83" s="10" t="s">
        <v>124</v>
      </c>
      <c r="C83" s="17">
        <v>98</v>
      </c>
      <c r="D83" s="10"/>
    </row>
    <row r="84" spans="1:5" s="2" customFormat="1" ht="17.25" customHeight="1" x14ac:dyDescent="0.3">
      <c r="A84" s="11" t="s">
        <v>122</v>
      </c>
      <c r="B84" s="10" t="s">
        <v>125</v>
      </c>
      <c r="C84" s="17">
        <v>68.63</v>
      </c>
      <c r="D84" s="10"/>
    </row>
    <row r="85" spans="1:5" s="2" customFormat="1" ht="17.25" customHeight="1" x14ac:dyDescent="0.3">
      <c r="A85" s="11" t="s">
        <v>126</v>
      </c>
      <c r="B85" s="10" t="s">
        <v>115</v>
      </c>
      <c r="C85" s="17">
        <v>20</v>
      </c>
      <c r="D85" s="10"/>
    </row>
    <row r="86" spans="1:5" s="2" customFormat="1" ht="17.25" customHeight="1" x14ac:dyDescent="0.3">
      <c r="A86" s="20">
        <v>44735</v>
      </c>
      <c r="B86" s="12" t="s">
        <v>127</v>
      </c>
      <c r="C86" s="19">
        <v>46.72</v>
      </c>
      <c r="D86" s="12"/>
    </row>
    <row r="87" spans="1:5" s="2" customFormat="1" ht="17.25" customHeight="1" x14ac:dyDescent="0.3">
      <c r="A87" s="10" t="s">
        <v>128</v>
      </c>
      <c r="B87" s="10"/>
      <c r="C87" s="21">
        <f>SUM(C5:C86)</f>
        <v>3565.8399999999988</v>
      </c>
      <c r="D87" s="17">
        <f>SUM(D5:D86)</f>
        <v>519.11</v>
      </c>
      <c r="E87" s="13"/>
    </row>
    <row r="88" spans="1:5" ht="17.25" customHeight="1" x14ac:dyDescent="0.3"/>
    <row r="96" spans="1:5" x14ac:dyDescent="0.3">
      <c r="A96" s="3"/>
    </row>
    <row r="97" spans="1:1" x14ac:dyDescent="0.3">
      <c r="A97" s="3"/>
    </row>
    <row r="98" spans="1:1" x14ac:dyDescent="0.3">
      <c r="A98" s="3"/>
    </row>
  </sheetData>
  <sortState xmlns:xlrd2="http://schemas.microsoft.com/office/spreadsheetml/2017/richdata2" ref="A41:C85">
    <sortCondition ref="A41:A85"/>
  </sortState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A7C0CEB38EE64DA5C2AC7A57E159E2" ma:contentTypeVersion="4" ma:contentTypeDescription="Create a new document." ma:contentTypeScope="" ma:versionID="917c8eeb0e89343461a946c2a4716a77">
  <xsd:schema xmlns:xsd="http://www.w3.org/2001/XMLSchema" xmlns:xs="http://www.w3.org/2001/XMLSchema" xmlns:p="http://schemas.microsoft.com/office/2006/metadata/properties" xmlns:ns1="http://schemas.microsoft.com/sharepoint/v3" xmlns:ns2="63be98ea-f23e-446f-895f-d286f66bb405" targetNamespace="http://schemas.microsoft.com/office/2006/metadata/properties" ma:root="true" ma:fieldsID="ac29363d4b5d14188d91d13e9763fe03" ns1:_="" ns2:_="">
    <xsd:import namespace="http://schemas.microsoft.com/sharepoint/v3"/>
    <xsd:import namespace="63be98ea-f23e-446f-895f-d286f66bb4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e98ea-f23e-446f-895f-d286f66bb4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855A19C-5DD5-40D8-BBF5-F882557BC3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3be98ea-f23e-446f-895f-d286f66bb4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D9F2BD-9ACD-4A7E-83CC-0188781F0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4276D8-168D-4421-8BAF-554EB778A74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 Charges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AGAH4001 31.00 101521 R7WA PR21013408 0923</dc:title>
  <dc:subject/>
  <dc:creator>Registered to: FDR</dc:creator>
  <cp:keywords/>
  <dc:description/>
  <cp:lastModifiedBy>Smith, Jonathan (SAO)</cp:lastModifiedBy>
  <cp:revision/>
  <dcterms:created xsi:type="dcterms:W3CDTF">2022-07-12T15:05:46Z</dcterms:created>
  <dcterms:modified xsi:type="dcterms:W3CDTF">2023-06-05T20:55:38Z</dcterms:modified>
  <cp:category/>
  <cp:contentStatus/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reated">
    <vt:filetime>2022-07-12T00:00:00Z</vt:filetime>
  </op:property>
  <op:property fmtid="{D5CDD505-2E9C-101B-9397-08002B2CF9AE}" pid="3" name="Creator">
    <vt:lpwstr>OpenText Exstream Version 16.4.11 64-bit</vt:lpwstr>
  </op:property>
  <op:property fmtid="{D5CDD505-2E9C-101B-9397-08002B2CF9AE}" pid="4" name="LastSaved">
    <vt:filetime>2022-07-12T00:00:00Z</vt:filetime>
  </op:property>
  <op:property fmtid="{D5CDD505-2E9C-101B-9397-08002B2CF9AE}" pid="5" name="ContentTypeId">
    <vt:lpwstr>0x010100F6A7C0CEB38EE64DA5C2AC7A57E159E2</vt:lpwstr>
  </op:property>
  <op:property fmtid="{D5CDD505-2E9C-101B-9397-08002B2CF9AE}" pid="7" name="NativeLinkConverted">
    <vt:bool>true</vt:bool>
  </op:property>
</op:Properties>
</file>